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空設備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<sst xmlns="http://schemas.openxmlformats.org/spreadsheetml/2006/main" count="51" uniqueCount="41">
  <si>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公   開  類</t>
  </si>
  <si>
    <t>年       報</t>
  </si>
  <si>
    <t>臺中市政府警察局第三分局防空疏散避難設施</t>
  </si>
  <si>
    <t xml:space="preserve">  區域別</t>
  </si>
  <si>
    <t xml:space="preserve"> 總       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</si>
  <si>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</si>
  <si>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</si>
  <si>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</si>
  <si>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</si>
  <si>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</si>
  <si>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</si>
  <si>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上年底數</t>
  </si>
  <si>
    <t>本年異動數</t>
  </si>
  <si>
    <t>備　　註</t>
  </si>
  <si>
    <t>填  表</t>
  </si>
  <si>
    <t>資料來源：由本分局保安民防組依據防空疏散避難設施登記冊彙編。</t>
  </si>
  <si>
    <t>填表說明：本表編製1份，並依統計法規定永久保存，資料透過網際網路上傳至「臺中市公務統計行政管理系統」。</t>
  </si>
  <si>
    <t>增加數</t>
  </si>
  <si>
    <t>減少數</t>
  </si>
  <si>
    <t>合計</t>
  </si>
  <si>
    <t>撤管</t>
  </si>
  <si>
    <t>解除建檔</t>
  </si>
  <si>
    <t>本表於次年2月10日前編報</t>
  </si>
  <si>
    <t>容  量</t>
  </si>
  <si>
    <t>總  計</t>
  </si>
  <si>
    <t>(人)</t>
  </si>
  <si>
    <t>審  核</t>
  </si>
  <si>
    <t>經主管建築機關核定之防空避難設備</t>
  </si>
  <si>
    <t>數  量</t>
  </si>
  <si>
    <t>(處)</t>
  </si>
  <si>
    <t>中華民國110年底</t>
  </si>
  <si>
    <t>業務主管人員</t>
  </si>
  <si>
    <t>主辦統計人員</t>
  </si>
  <si>
    <t>防     空     洞</t>
  </si>
  <si>
    <t>機關首長</t>
  </si>
  <si>
    <t>編製機關</t>
  </si>
  <si>
    <t>表號</t>
  </si>
  <si>
    <t>防  空  掩  體</t>
  </si>
  <si>
    <t>臺中市政府警察局第三分局</t>
  </si>
  <si>
    <t>10954-03-01-3</t>
  </si>
  <si>
    <t>中華民國111年1月 13日編製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</si>
</sst>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3"/>
      <color theme="1"/>
      <name val="標楷體"/>
      <family val="2"/>
    </font>
    <font>
      <sz val="10.5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6" fontId="2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9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96" fontId="2" fillId="0" borderId="14" xfId="0" applyNumberFormat="1" applyFont="1" applyBorder="1" applyAlignment="1">
      <alignment horizontal="center" vertical="center"/>
    </xf>
    <xf numFmtId="196" fontId="2" fillId="0" borderId="14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J25" sqref="J25"/>
    </sheetView>
  </sheetViews>
  <sheetFormatPr defaultColWidth="9.28125" defaultRowHeight="15"/>
  <cols>
    <col min="1" max="2" width="5.00390625" style="0" customWidth="1"/>
    <col min="4" max="8" width="20.00390625" style="0" customWidth="1"/>
    <col min="9" max="9" width="13.00390625" style="0" customWidth="1"/>
    <col min="10" max="10" width="29.00390625" style="0" customWidth="1"/>
  </cols>
  <sheetData>
    <row r="1" spans="1:50" ht="44.4" customHeight="1">
      <c r="A1" s="1" t="s">
        <v>0</v>
      </c>
      <c r="B1" s="1"/>
      <c r="C1" s="1"/>
      <c r="D1" s="11"/>
      <c r="E1" s="7"/>
      <c r="F1" s="7"/>
      <c r="G1" s="7"/>
      <c r="H1" s="26"/>
      <c r="I1" s="25" t="s">
        <v>35</v>
      </c>
      <c r="J1" s="1" t="s">
        <v>38</v>
      </c>
      <c r="K1" s="11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44.4" customHeight="1">
      <c r="A2" s="1" t="s">
        <v>1</v>
      </c>
      <c r="B2" s="1"/>
      <c r="C2" s="1"/>
      <c r="D2" s="12" t="s">
        <v>22</v>
      </c>
      <c r="E2" s="13"/>
      <c r="F2" s="13"/>
      <c r="G2" s="13"/>
      <c r="H2" s="27"/>
      <c r="I2" s="25" t="s">
        <v>36</v>
      </c>
      <c r="J2" s="1" t="s">
        <v>39</v>
      </c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89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48.35" customHeight="1">
      <c r="A4" s="3"/>
      <c r="B4" s="3"/>
      <c r="C4" s="3"/>
      <c r="D4" s="13"/>
      <c r="E4" s="13"/>
      <c r="F4" s="13" t="s">
        <v>30</v>
      </c>
      <c r="G4" s="13"/>
      <c r="H4" s="13"/>
      <c r="I4" s="28"/>
      <c r="J4" s="13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92.75" customHeight="1">
      <c r="A5" s="4" t="s">
        <v>3</v>
      </c>
      <c r="B5" s="4"/>
      <c r="C5" s="4"/>
      <c r="D5" s="14" t="s">
        <v>23</v>
      </c>
      <c r="E5" s="21" t="s">
        <v>27</v>
      </c>
      <c r="F5" s="21"/>
      <c r="G5" s="25" t="s">
        <v>33</v>
      </c>
      <c r="H5" s="25"/>
      <c r="I5" s="25" t="s">
        <v>37</v>
      </c>
      <c r="J5" s="25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55.15" customHeight="1">
      <c r="A6" s="4"/>
      <c r="B6" s="4"/>
      <c r="C6" s="4"/>
      <c r="D6" s="15" t="s">
        <v>24</v>
      </c>
      <c r="E6" s="14" t="s">
        <v>28</v>
      </c>
      <c r="F6" s="14" t="s">
        <v>23</v>
      </c>
      <c r="G6" s="14" t="s">
        <v>28</v>
      </c>
      <c r="H6" s="14" t="s">
        <v>23</v>
      </c>
      <c r="I6" s="14" t="s">
        <v>28</v>
      </c>
      <c r="J6" s="29" t="s">
        <v>23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55.15" customHeight="1">
      <c r="A7" s="4"/>
      <c r="B7" s="4"/>
      <c r="C7" s="4"/>
      <c r="D7" s="16" t="s">
        <v>25</v>
      </c>
      <c r="E7" s="16" t="s">
        <v>29</v>
      </c>
      <c r="F7" s="16" t="s">
        <v>25</v>
      </c>
      <c r="G7" s="16" t="s">
        <v>29</v>
      </c>
      <c r="H7" s="16" t="s">
        <v>25</v>
      </c>
      <c r="I7" s="16" t="s">
        <v>29</v>
      </c>
      <c r="J7" s="30" t="s">
        <v>25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55.15" customHeight="1">
      <c r="A8" s="4" t="s">
        <v>4</v>
      </c>
      <c r="B8" s="4"/>
      <c r="C8" s="4"/>
      <c r="D8" s="17">
        <f>SUM(D9:D22)</f>
        <v>758965</v>
      </c>
      <c r="E8" s="22">
        <f>SUM(E9:E22)</f>
        <v>2556</v>
      </c>
      <c r="F8" s="22">
        <v>758965</v>
      </c>
      <c r="G8" s="22">
        <f>SUM(G9:G22)</f>
        <v>0</v>
      </c>
      <c r="H8" s="22">
        <f>SUM(H9:H22)</f>
        <v>0</v>
      </c>
      <c r="I8" s="22">
        <f>SUM(I9:I22)</f>
        <v>0</v>
      </c>
      <c r="J8" s="31">
        <f>SUM(J9:J22)</f>
        <v>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44.8" customHeight="1">
      <c r="A9" s="4" t="s">
        <v>5</v>
      </c>
      <c r="B9" s="4"/>
      <c r="C9" s="4"/>
      <c r="D9" s="17">
        <f>SUM(F9,H9,J9)</f>
        <v>80057</v>
      </c>
      <c r="E9" s="22">
        <v>221</v>
      </c>
      <c r="F9" s="22">
        <v>80057</v>
      </c>
      <c r="G9" s="22">
        <v>0</v>
      </c>
      <c r="H9" s="22">
        <v>0</v>
      </c>
      <c r="I9" s="22">
        <v>0</v>
      </c>
      <c r="J9" s="31">
        <v>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44.8" customHeight="1">
      <c r="A10" s="4" t="s">
        <v>6</v>
      </c>
      <c r="B10" s="4"/>
      <c r="C10" s="4"/>
      <c r="D10" s="17">
        <f>SUM(F10,H10,J10)</f>
        <v>99021</v>
      </c>
      <c r="E10" s="22">
        <v>424</v>
      </c>
      <c r="F10" s="22">
        <v>99021</v>
      </c>
      <c r="G10" s="22">
        <v>0</v>
      </c>
      <c r="H10" s="22">
        <v>0</v>
      </c>
      <c r="I10" s="22">
        <v>0</v>
      </c>
      <c r="J10" s="31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44.8" customHeight="1">
      <c r="A11" s="4" t="s">
        <v>7</v>
      </c>
      <c r="B11" s="4"/>
      <c r="C11" s="4"/>
      <c r="D11" s="17">
        <f>SUM(F11,H11,J11)</f>
        <v>42735</v>
      </c>
      <c r="E11" s="22">
        <v>208</v>
      </c>
      <c r="F11" s="22">
        <v>42735</v>
      </c>
      <c r="G11" s="22">
        <v>0</v>
      </c>
      <c r="H11" s="22">
        <v>0</v>
      </c>
      <c r="I11" s="22">
        <v>0</v>
      </c>
      <c r="J11" s="31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44.8" customHeight="1">
      <c r="A12" s="4" t="s">
        <v>8</v>
      </c>
      <c r="B12" s="4"/>
      <c r="C12" s="4"/>
      <c r="D12" s="17">
        <f>SUM(F12,H12,J12)</f>
        <v>156421</v>
      </c>
      <c r="E12" s="22">
        <v>789</v>
      </c>
      <c r="F12" s="22">
        <v>156421</v>
      </c>
      <c r="G12" s="22">
        <v>0</v>
      </c>
      <c r="H12" s="22">
        <v>0</v>
      </c>
      <c r="I12" s="22">
        <v>0</v>
      </c>
      <c r="J12" s="31">
        <v>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44.8" customHeight="1">
      <c r="A13" s="4" t="s">
        <v>9</v>
      </c>
      <c r="B13" s="4"/>
      <c r="C13" s="4"/>
      <c r="D13" s="17">
        <f>SUM(F13,H13,J13)</f>
        <v>202417</v>
      </c>
      <c r="E13" s="22">
        <v>478</v>
      </c>
      <c r="F13" s="22">
        <v>202417</v>
      </c>
      <c r="G13" s="22">
        <v>0</v>
      </c>
      <c r="H13" s="22">
        <v>0</v>
      </c>
      <c r="I13" s="22">
        <v>0</v>
      </c>
      <c r="J13" s="31">
        <v>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44.8" customHeight="1">
      <c r="A14" s="4" t="s">
        <v>10</v>
      </c>
      <c r="B14" s="4"/>
      <c r="C14" s="4"/>
      <c r="D14" s="17">
        <f>SUM(F14,H14,J14)</f>
        <v>178314</v>
      </c>
      <c r="E14" s="22">
        <v>436</v>
      </c>
      <c r="F14" s="22">
        <v>178314</v>
      </c>
      <c r="G14" s="22">
        <v>0</v>
      </c>
      <c r="H14" s="22">
        <v>0</v>
      </c>
      <c r="I14" s="22">
        <v>0</v>
      </c>
      <c r="J14" s="31">
        <v>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44.8" customHeight="1">
      <c r="A15" s="4"/>
      <c r="B15" s="4"/>
      <c r="C15" s="4"/>
      <c r="D15" s="17"/>
      <c r="E15" s="22"/>
      <c r="F15" s="22"/>
      <c r="G15" s="22"/>
      <c r="H15" s="22"/>
      <c r="I15" s="22"/>
      <c r="J15" s="31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44.8" customHeight="1">
      <c r="A16" s="4"/>
      <c r="B16" s="4"/>
      <c r="C16" s="4"/>
      <c r="D16" s="17"/>
      <c r="E16" s="22"/>
      <c r="F16" s="22"/>
      <c r="G16" s="22"/>
      <c r="H16" s="22"/>
      <c r="I16" s="22"/>
      <c r="J16" s="31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44.8" customHeight="1">
      <c r="A17" s="4"/>
      <c r="B17" s="4"/>
      <c r="C17" s="4"/>
      <c r="D17" s="17"/>
      <c r="E17" s="22"/>
      <c r="F17" s="22"/>
      <c r="G17" s="22"/>
      <c r="H17" s="22"/>
      <c r="I17" s="22"/>
      <c r="J17" s="31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44.8" customHeight="1">
      <c r="A18" s="4"/>
      <c r="B18" s="4"/>
      <c r="C18" s="4"/>
      <c r="D18" s="17"/>
      <c r="E18" s="22"/>
      <c r="F18" s="22"/>
      <c r="G18" s="22"/>
      <c r="H18" s="22"/>
      <c r="I18" s="22"/>
      <c r="J18" s="31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44.8" customHeight="1">
      <c r="A19" s="4"/>
      <c r="B19" s="4"/>
      <c r="C19" s="4"/>
      <c r="D19" s="17"/>
      <c r="E19" s="22"/>
      <c r="F19" s="22"/>
      <c r="G19" s="22"/>
      <c r="H19" s="22"/>
      <c r="I19" s="22"/>
      <c r="J19" s="31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44.8" customHeight="1">
      <c r="A20" s="4"/>
      <c r="B20" s="4"/>
      <c r="C20" s="4"/>
      <c r="D20" s="17"/>
      <c r="E20" s="22"/>
      <c r="F20" s="22"/>
      <c r="G20" s="22"/>
      <c r="H20" s="22"/>
      <c r="I20" s="22"/>
      <c r="J20" s="31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44.8" customHeight="1">
      <c r="A21" s="4"/>
      <c r="B21" s="4"/>
      <c r="C21" s="4"/>
      <c r="D21" s="17"/>
      <c r="E21" s="22"/>
      <c r="F21" s="22"/>
      <c r="G21" s="22"/>
      <c r="H21" s="22"/>
      <c r="I21" s="22"/>
      <c r="J21" s="31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44.8" customHeight="1">
      <c r="A22" s="4"/>
      <c r="B22" s="4"/>
      <c r="C22" s="4"/>
      <c r="D22" s="17"/>
      <c r="E22" s="17"/>
      <c r="F22" s="17"/>
      <c r="G22" s="17"/>
      <c r="H22" s="17"/>
      <c r="I22" s="17"/>
      <c r="J22" s="32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44.8" customHeight="1">
      <c r="A23" s="4" t="s">
        <v>11</v>
      </c>
      <c r="B23" s="4"/>
      <c r="C23" s="4"/>
      <c r="D23" s="17">
        <v>645917</v>
      </c>
      <c r="E23" s="17">
        <v>2376</v>
      </c>
      <c r="F23" s="17">
        <v>645917</v>
      </c>
      <c r="G23" s="17">
        <v>0</v>
      </c>
      <c r="H23" s="17">
        <v>0</v>
      </c>
      <c r="I23" s="17">
        <v>0</v>
      </c>
      <c r="J23" s="32">
        <v>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55.15" customHeight="1">
      <c r="A24" s="5" t="s">
        <v>12</v>
      </c>
      <c r="B24" s="1" t="s">
        <v>17</v>
      </c>
      <c r="C24" s="1"/>
      <c r="D24" s="17">
        <v>113048</v>
      </c>
      <c r="E24" s="17">
        <v>180</v>
      </c>
      <c r="F24" s="17">
        <v>113048</v>
      </c>
      <c r="G24" s="17">
        <v>0</v>
      </c>
      <c r="H24" s="17">
        <v>0</v>
      </c>
      <c r="I24" s="17">
        <v>0</v>
      </c>
      <c r="J24" s="32">
        <v>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55.15" customHeight="1">
      <c r="A25" s="5"/>
      <c r="B25" s="10" t="s">
        <v>18</v>
      </c>
      <c r="C25" s="1" t="s">
        <v>19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32">
        <v>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55.15" customHeight="1">
      <c r="A26" s="5"/>
      <c r="B26" s="10"/>
      <c r="C26" s="1" t="s">
        <v>20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32">
        <v>0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55.15" customHeight="1">
      <c r="A27" s="5"/>
      <c r="B27" s="10"/>
      <c r="C27" s="1" t="s">
        <v>21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32">
        <v>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28.1" customHeight="1">
      <c r="A28" s="4" t="s">
        <v>13</v>
      </c>
      <c r="B28" s="4"/>
      <c r="C28" s="4"/>
      <c r="D28" s="18"/>
      <c r="E28" s="23"/>
      <c r="F28" s="23"/>
      <c r="G28" s="23"/>
      <c r="H28" s="23"/>
      <c r="I28" s="23"/>
      <c r="J28" s="23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28.1" customHeight="1">
      <c r="A29" s="4"/>
      <c r="B29" s="4"/>
      <c r="C29" s="4"/>
      <c r="D29" s="19"/>
      <c r="E29" s="13"/>
      <c r="F29" s="13"/>
      <c r="G29" s="13"/>
      <c r="H29" s="13"/>
      <c r="I29" s="13"/>
      <c r="J29" s="1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44.4" customHeight="1">
      <c r="A30" s="6" t="s">
        <v>14</v>
      </c>
      <c r="B30" s="6"/>
      <c r="C30" s="6"/>
      <c r="D30" s="20" t="s">
        <v>26</v>
      </c>
      <c r="E30" s="23"/>
      <c r="F30" s="23" t="s">
        <v>31</v>
      </c>
      <c r="G30" s="23"/>
      <c r="H30" s="23" t="s">
        <v>34</v>
      </c>
      <c r="I30" s="23"/>
      <c r="J30" s="33" t="s">
        <v>40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44.4" customHeight="1">
      <c r="A31" s="7"/>
      <c r="B31" s="7"/>
      <c r="C31" s="7"/>
      <c r="D31" s="7"/>
      <c r="E31" s="7"/>
      <c r="F31" s="24" t="s">
        <v>32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44.4" customHeight="1">
      <c r="A32" s="8" t="s">
        <v>15</v>
      </c>
      <c r="B32" s="8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44.4" customHeight="1">
      <c r="A33" s="9" t="s">
        <v>16</v>
      </c>
      <c r="B33" s="9"/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29">
    <mergeCell ref="A5:C7"/>
    <mergeCell ref="A8:C8"/>
    <mergeCell ref="A9:C9"/>
    <mergeCell ref="A10:C10"/>
    <mergeCell ref="A11:C11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24:A27"/>
    <mergeCell ref="B24:C24"/>
    <mergeCell ref="B25:B27"/>
    <mergeCell ref="A28:C29"/>
    <mergeCell ref="A1:C1"/>
    <mergeCell ref="A2:C2"/>
    <mergeCell ref="A3:J3"/>
    <mergeCell ref="A18:C18"/>
    <mergeCell ref="A19:C19"/>
    <mergeCell ref="A20:C20"/>
    <mergeCell ref="A4:C4"/>
    <mergeCell ref="E5:F5"/>
    <mergeCell ref="G5:H5"/>
    <mergeCell ref="I5:J5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