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3" sheetId="1" r:id="rId1"/>
  </sheets>
  <definedNames>
    <definedName name="_xlnm.Print_Area" localSheetId="0">'10730-04-07-3'!$A$1:$AB$19</definedName>
  </definedNames>
  <calcPr fullCalcOnLoad="1"/>
</workbook>
</file>

<file path=xl/sharedStrings.xml><?xml version="1.0" encoding="utf-8"?>
<sst xmlns="http://schemas.openxmlformats.org/spreadsheetml/2006/main" count="60" uniqueCount="43">
  <si>
    <t>公開類</t>
  </si>
  <si>
    <t>季報</t>
  </si>
  <si>
    <t>臺中市大里區列冊需關懷獨居老人人數及服務概況</t>
  </si>
  <si>
    <t>項目別</t>
  </si>
  <si>
    <t>總     計</t>
  </si>
  <si>
    <t>65～69歲</t>
  </si>
  <si>
    <t>70～74歲</t>
  </si>
  <si>
    <t>75～79歲</t>
  </si>
  <si>
    <t>80～84歲</t>
  </si>
  <si>
    <t>85歲以上</t>
  </si>
  <si>
    <t>填表</t>
  </si>
  <si>
    <t>資料來源：本所社會課依據臺中市大里區獨居老人名冊及志工隊訪視獨居老人記錄表資料編製。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</si>
  <si>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</si>
  <si>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</si>
  <si>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</si>
  <si>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</si>
  <si>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</si>
  <si>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</si>
  <si>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</si>
  <si>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</si>
  <si>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</si>
  <si>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</si>
  <si>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中華民國110年第3季</t>
  </si>
  <si>
    <t>具榮民(眷)身分
獨居老人人數</t>
  </si>
  <si>
    <t>業務主管人員</t>
  </si>
  <si>
    <t>主辦統計人員</t>
  </si>
  <si>
    <t>具原住民身分
獨居老人人數</t>
  </si>
  <si>
    <t>本期死亡人數</t>
  </si>
  <si>
    <t>機關首長</t>
  </si>
  <si>
    <t>本期服務成果(人次)</t>
  </si>
  <si>
    <t>電話問安</t>
  </si>
  <si>
    <t>編製機關</t>
  </si>
  <si>
    <t>表號</t>
  </si>
  <si>
    <t>關懷訪視</t>
  </si>
  <si>
    <t>居家服務</t>
  </si>
  <si>
    <t>臺中市大里區公所</t>
  </si>
  <si>
    <t>10730-04-07-3</t>
  </si>
  <si>
    <t>餐飲服務</t>
  </si>
  <si>
    <t>中華民國110  年 10 月 4 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</si>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</sst>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1">
    <numFmt numFmtId="188" formatCode="#,###;\-#,###;\-"/>
  </numFmts>
  <fonts count="6">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0" xfId="20" applyFont="1" applyAlignment="1">
      <alignment horizontal="lef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left" vertical="center"/>
    </xf>
    <xf numFmtId="0" fontId="3" fillId="0" borderId="10" xfId="20" applyFont="1" applyBorder="1" applyAlignment="1">
      <alignment horizontal="center" vertical="top"/>
    </xf>
    <xf numFmtId="188" fontId="5" fillId="2" borderId="1" xfId="20" applyNumberFormat="1" applyFont="1" applyFill="1" applyBorder="1" applyAlignment="1">
      <alignment horizontal="center" vertical="center"/>
    </xf>
    <xf numFmtId="0" fontId="3" fillId="0" borderId="4" xfId="20" applyFont="1" applyBorder="1" applyAlignment="1">
      <alignment horizontal="center" vertical="top"/>
    </xf>
    <xf numFmtId="188" fontId="5" fillId="0" borderId="1" xfId="20" applyNumberFormat="1" applyFont="1" applyBorder="1" applyAlignment="1">
      <alignment horizontal="center" vertical="center"/>
    </xf>
    <xf numFmtId="49" fontId="3" fillId="0" borderId="3" xfId="20" applyNumberFormat="1" applyFont="1" applyBorder="1" applyAlignment="1">
      <alignment horizontal="center" vertical="center"/>
    </xf>
    <xf numFmtId="0" fontId="3" fillId="0" borderId="8" xfId="20" applyFont="1" applyBorder="1" applyAlignment="1">
      <alignment horizontal="center" vertical="top"/>
    </xf>
    <xf numFmtId="0" fontId="3" fillId="0" borderId="1" xfId="20" applyFont="1" applyBorder="1" applyAlignment="1">
      <alignment horizontal="center" vertical="top" wrapText="1"/>
    </xf>
    <xf numFmtId="0" fontId="3" fillId="0" borderId="1" xfId="20" applyFont="1" applyBorder="1" applyAlignment="1">
      <alignment horizontal="center" vertical="top"/>
    </xf>
    <xf numFmtId="0" fontId="3" fillId="0" borderId="11" xfId="20" applyFont="1" applyBorder="1" applyAlignment="1">
      <alignment horizontal="center" vertical="center"/>
    </xf>
    <xf numFmtId="0" fontId="3" fillId="0" borderId="12" xfId="20" applyFont="1" applyBorder="1" applyAlignment="1">
      <alignment horizontal="center" vertical="center"/>
    </xf>
    <xf numFmtId="188" fontId="3" fillId="2" borderId="11" xfId="20" applyNumberFormat="1" applyFont="1" applyFill="1" applyBorder="1" applyAlignment="1">
      <alignment horizontal="center" vertical="center"/>
    </xf>
    <xf numFmtId="188" fontId="3" fillId="2" borderId="13" xfId="20" applyNumberFormat="1" applyFont="1" applyFill="1" applyBorder="1" applyAlignment="1">
      <alignment horizontal="center" vertical="center"/>
    </xf>
    <xf numFmtId="188" fontId="3" fillId="2" borderId="12" xfId="20" applyNumberFormat="1" applyFont="1" applyFill="1" applyBorder="1" applyAlignment="1">
      <alignment horizontal="center" vertical="center"/>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188" fontId="3" fillId="0" borderId="11" xfId="20" applyNumberFormat="1" applyFont="1" applyBorder="1" applyAlignment="1">
      <alignment horizontal="center" vertical="center" wrapText="1"/>
    </xf>
    <xf numFmtId="188" fontId="3" fillId="0" borderId="13" xfId="20" applyNumberFormat="1" applyFont="1" applyBorder="1" applyAlignment="1">
      <alignment horizontal="center" vertical="center" wrapText="1"/>
    </xf>
    <xf numFmtId="188" fontId="3" fillId="0" borderId="12" xfId="20" applyNumberFormat="1" applyFont="1" applyBorder="1" applyAlignment="1">
      <alignment horizontal="center" vertical="center" wrapText="1"/>
    </xf>
    <xf numFmtId="0" fontId="3" fillId="0" borderId="3" xfId="20" applyFont="1" applyBorder="1" applyAlignment="1">
      <alignment horizontal="right" vertical="center"/>
    </xf>
    <xf numFmtId="0" fontId="3" fillId="0" borderId="10" xfId="20" applyFont="1" applyBorder="1" applyAlignment="1">
      <alignment horizontal="center" vertical="top" wrapText="1"/>
    </xf>
    <xf numFmtId="188" fontId="3" fillId="0" borderId="14" xfId="20" applyNumberFormat="1" applyFont="1" applyBorder="1" applyAlignment="1">
      <alignment horizontal="center" vertical="center" wrapText="1"/>
    </xf>
    <xf numFmtId="188" fontId="3" fillId="0" borderId="15" xfId="20" applyNumberFormat="1" applyFont="1" applyBorder="1" applyAlignment="1">
      <alignment horizontal="center" vertical="center" wrapText="1"/>
    </xf>
    <xf numFmtId="188" fontId="3" fillId="0" borderId="9"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zoomScale="90" zoomScaleNormal="90" workbookViewId="0" topLeftCell="A1">
      <selection activeCell="AD10" sqref="AD10"/>
    </sheetView>
  </sheetViews>
  <sheetFormatPr defaultColWidth="8.8515625" defaultRowHeight="15"/>
  <cols>
    <col min="1" max="1" width="7.7109375" style="5" customWidth="1"/>
    <col min="2" max="2" width="10.421875" style="5" customWidth="1"/>
    <col min="3" max="20" width="6.28125" style="5" customWidth="1"/>
    <col min="21" max="21" width="7.7109375" style="5" customWidth="1"/>
    <col min="22" max="26" width="6.421875" style="5" customWidth="1"/>
    <col min="27" max="16384" width="9.28125" style="5" customWidth="1"/>
  </cols>
  <sheetData>
    <row r="1" spans="1:28" ht="15">
      <c r="A1" s="2" t="s">
        <v>0</v>
      </c>
      <c r="B1" s="2"/>
      <c r="W1" s="2" t="s">
        <v>31</v>
      </c>
      <c r="X1" s="2"/>
      <c r="Y1" s="2" t="s">
        <v>35</v>
      </c>
      <c r="Z1" s="2"/>
      <c r="AA1" s="2"/>
      <c r="AB1" s="2"/>
    </row>
    <row r="2" spans="1:28" ht="15">
      <c r="A2" s="2" t="s">
        <v>1</v>
      </c>
      <c r="B2" s="2"/>
      <c r="C2" s="13" t="s">
        <v>14</v>
      </c>
      <c r="D2" s="6"/>
      <c r="E2" s="6"/>
      <c r="F2" s="6"/>
      <c r="G2" s="6"/>
      <c r="H2" s="6"/>
      <c r="I2" s="6"/>
      <c r="J2" s="6"/>
      <c r="K2" s="6"/>
      <c r="L2" s="6"/>
      <c r="M2" s="6"/>
      <c r="N2" s="6"/>
      <c r="O2" s="6"/>
      <c r="P2" s="6"/>
      <c r="Q2" s="6"/>
      <c r="R2" s="6"/>
      <c r="S2" s="6"/>
      <c r="T2" s="6"/>
      <c r="U2" s="6"/>
      <c r="V2" s="6"/>
      <c r="W2" s="2" t="s">
        <v>32</v>
      </c>
      <c r="X2" s="2"/>
      <c r="Y2" s="2" t="s">
        <v>36</v>
      </c>
      <c r="Z2" s="2"/>
      <c r="AA2" s="2"/>
      <c r="AB2" s="2"/>
    </row>
    <row r="3" spans="1:28" ht="24" customHeight="1">
      <c r="A3" s="3" t="s">
        <v>2</v>
      </c>
      <c r="B3" s="3"/>
      <c r="C3" s="3"/>
      <c r="D3" s="3"/>
      <c r="E3" s="3"/>
      <c r="F3" s="3"/>
      <c r="G3" s="3"/>
      <c r="H3" s="3"/>
      <c r="I3" s="3"/>
      <c r="J3" s="3"/>
      <c r="K3" s="3"/>
      <c r="L3" s="3"/>
      <c r="M3" s="3"/>
      <c r="N3" s="3"/>
      <c r="O3" s="3"/>
      <c r="P3" s="3"/>
      <c r="Q3" s="3"/>
      <c r="R3" s="3"/>
      <c r="S3" s="3"/>
      <c r="T3" s="3"/>
      <c r="U3" s="3"/>
      <c r="V3" s="3"/>
      <c r="W3" s="3"/>
      <c r="X3" s="3"/>
      <c r="Y3" s="3"/>
      <c r="Z3" s="3"/>
      <c r="AA3" s="3"/>
      <c r="AB3" s="3"/>
    </row>
    <row r="4" spans="10:28" ht="15">
      <c r="J4" s="18" t="s">
        <v>22</v>
      </c>
      <c r="K4" s="6"/>
      <c r="L4" s="6"/>
      <c r="M4" s="6"/>
      <c r="N4" s="6"/>
      <c r="O4" s="6"/>
      <c r="P4" s="6"/>
      <c r="Q4" s="6"/>
      <c r="R4" s="6"/>
      <c r="S4" s="6"/>
      <c r="Z4" s="33" t="s">
        <v>39</v>
      </c>
      <c r="AA4" s="33"/>
      <c r="AB4" s="33"/>
    </row>
    <row r="5" spans="1:28" ht="25.2" customHeight="1">
      <c r="A5" s="4" t="s">
        <v>3</v>
      </c>
      <c r="B5" s="9"/>
      <c r="C5" s="14" t="s">
        <v>15</v>
      </c>
      <c r="D5" s="16"/>
      <c r="E5" s="16"/>
      <c r="F5" s="16"/>
      <c r="G5" s="16"/>
      <c r="H5" s="16"/>
      <c r="I5" s="16"/>
      <c r="J5" s="16"/>
      <c r="K5" s="19"/>
      <c r="L5" s="20" t="s">
        <v>23</v>
      </c>
      <c r="M5" s="20"/>
      <c r="N5" s="20"/>
      <c r="O5" s="20" t="s">
        <v>26</v>
      </c>
      <c r="P5" s="20"/>
      <c r="Q5" s="20"/>
      <c r="R5" s="21" t="s">
        <v>27</v>
      </c>
      <c r="S5" s="21"/>
      <c r="T5" s="21"/>
      <c r="U5" s="14" t="s">
        <v>29</v>
      </c>
      <c r="V5" s="16"/>
      <c r="W5" s="16"/>
      <c r="X5" s="16"/>
      <c r="Y5" s="16"/>
      <c r="Z5" s="19"/>
      <c r="AA5" s="20" t="s">
        <v>41</v>
      </c>
      <c r="AB5" s="34" t="s">
        <v>42</v>
      </c>
    </row>
    <row r="6" spans="1:28" ht="28.8" customHeight="1">
      <c r="A6" s="5"/>
      <c r="B6" s="10"/>
      <c r="C6" s="2" t="s">
        <v>4</v>
      </c>
      <c r="D6" s="2"/>
      <c r="E6" s="2"/>
      <c r="F6" s="2" t="s">
        <v>19</v>
      </c>
      <c r="G6" s="2"/>
      <c r="H6" s="2"/>
      <c r="I6" s="2" t="s">
        <v>21</v>
      </c>
      <c r="J6" s="2"/>
      <c r="K6" s="2"/>
      <c r="L6" s="20"/>
      <c r="M6" s="20"/>
      <c r="N6" s="20"/>
      <c r="O6" s="20"/>
      <c r="P6" s="20"/>
      <c r="Q6" s="20"/>
      <c r="R6" s="21"/>
      <c r="S6" s="21"/>
      <c r="T6" s="21"/>
      <c r="U6" s="22" t="s">
        <v>16</v>
      </c>
      <c r="V6" s="27" t="s">
        <v>30</v>
      </c>
      <c r="W6" s="27" t="s">
        <v>33</v>
      </c>
      <c r="X6" s="27" t="s">
        <v>34</v>
      </c>
      <c r="Y6" s="27" t="s">
        <v>37</v>
      </c>
      <c r="Z6" s="27" t="s">
        <v>40</v>
      </c>
      <c r="AA6" s="20"/>
      <c r="AB6" s="34"/>
    </row>
    <row r="7" spans="1:28" ht="30" customHeight="1">
      <c r="A7" s="6"/>
      <c r="B7" s="11"/>
      <c r="C7" s="2" t="s">
        <v>16</v>
      </c>
      <c r="D7" s="2" t="s">
        <v>17</v>
      </c>
      <c r="E7" s="2" t="s">
        <v>18</v>
      </c>
      <c r="F7" s="2" t="s">
        <v>16</v>
      </c>
      <c r="G7" s="2" t="s">
        <v>17</v>
      </c>
      <c r="H7" s="2" t="s">
        <v>18</v>
      </c>
      <c r="I7" s="2" t="s">
        <v>16</v>
      </c>
      <c r="J7" s="2" t="s">
        <v>17</v>
      </c>
      <c r="K7" s="2" t="s">
        <v>18</v>
      </c>
      <c r="L7" s="2" t="s">
        <v>16</v>
      </c>
      <c r="M7" s="2" t="s">
        <v>17</v>
      </c>
      <c r="N7" s="2" t="s">
        <v>18</v>
      </c>
      <c r="O7" s="2" t="s">
        <v>16</v>
      </c>
      <c r="P7" s="2" t="s">
        <v>17</v>
      </c>
      <c r="Q7" s="2" t="s">
        <v>18</v>
      </c>
      <c r="R7" s="2" t="s">
        <v>16</v>
      </c>
      <c r="S7" s="2" t="s">
        <v>17</v>
      </c>
      <c r="T7" s="2" t="s">
        <v>18</v>
      </c>
      <c r="U7" s="23"/>
      <c r="V7" s="28"/>
      <c r="W7" s="28"/>
      <c r="X7" s="28"/>
      <c r="Y7" s="28"/>
      <c r="Z7" s="28"/>
      <c r="AA7" s="20"/>
      <c r="AB7" s="34"/>
    </row>
    <row r="8" spans="1:28" s="5" customFormat="1" ht="30" customHeight="1">
      <c r="A8" s="7" t="s">
        <v>4</v>
      </c>
      <c r="B8" s="12"/>
      <c r="C8" s="15">
        <f>SUM(C9:C13)</f>
        <v>153</v>
      </c>
      <c r="D8" s="15">
        <f>SUM(D9:D13)</f>
        <v>70</v>
      </c>
      <c r="E8" s="15">
        <f>SUM(E9:E13)</f>
        <v>83</v>
      </c>
      <c r="F8" s="15">
        <f>SUM(F9:F13)</f>
        <v>68</v>
      </c>
      <c r="G8" s="15">
        <f>SUM(G9:G13)</f>
        <v>38</v>
      </c>
      <c r="H8" s="15">
        <f>SUM(H9:H13)</f>
        <v>30</v>
      </c>
      <c r="I8" s="15">
        <f>SUM(I9:I13)</f>
        <v>85</v>
      </c>
      <c r="J8" s="15">
        <f>SUM(J9:J13)</f>
        <v>32</v>
      </c>
      <c r="K8" s="15">
        <f>SUM(K9:K13)</f>
        <v>53</v>
      </c>
      <c r="L8" s="15">
        <f>SUM(L9:L13)</f>
        <v>2</v>
      </c>
      <c r="M8" s="15">
        <f>SUM(M9:M13)</f>
        <v>1</v>
      </c>
      <c r="N8" s="15">
        <f>SUM(N9:N13)</f>
        <v>1</v>
      </c>
      <c r="O8" s="15">
        <f>SUM(O9:O13)</f>
        <v>0</v>
      </c>
      <c r="P8" s="15">
        <f>SUM(P9:P13)</f>
        <v>0</v>
      </c>
      <c r="Q8" s="15">
        <f>SUM(Q9:Q13)</f>
        <v>0</v>
      </c>
      <c r="R8" s="15">
        <f>SUM(R9:R13)</f>
        <v>1</v>
      </c>
      <c r="S8" s="15">
        <f>SUM(S9:S13)</f>
        <v>1</v>
      </c>
      <c r="T8" s="15">
        <f>SUM(T9:T13)</f>
        <v>0</v>
      </c>
      <c r="U8" s="24">
        <f>SUM(V8:Z13)</f>
        <v>2661</v>
      </c>
      <c r="V8" s="27">
        <v>1989</v>
      </c>
      <c r="W8" s="27">
        <v>672</v>
      </c>
      <c r="X8" s="30">
        <v>0</v>
      </c>
      <c r="Y8" s="30">
        <v>0</v>
      </c>
      <c r="Z8" s="30">
        <v>0</v>
      </c>
      <c r="AA8" s="30">
        <v>0</v>
      </c>
      <c r="AB8" s="35">
        <v>0</v>
      </c>
    </row>
    <row r="9" spans="1:28" ht="24.6" customHeight="1">
      <c r="A9" s="7" t="s">
        <v>5</v>
      </c>
      <c r="B9" s="12"/>
      <c r="C9" s="15">
        <f>F9+I9</f>
        <v>19</v>
      </c>
      <c r="D9" s="15">
        <f>G9+J9</f>
        <v>7</v>
      </c>
      <c r="E9" s="15">
        <f>H9+K9</f>
        <v>12</v>
      </c>
      <c r="F9" s="15">
        <f>G9+H9</f>
        <v>5</v>
      </c>
      <c r="G9" s="17">
        <v>2</v>
      </c>
      <c r="H9" s="17">
        <v>3</v>
      </c>
      <c r="I9" s="15">
        <f>J9+K9</f>
        <v>14</v>
      </c>
      <c r="J9" s="17">
        <v>5</v>
      </c>
      <c r="K9" s="17">
        <v>9</v>
      </c>
      <c r="L9" s="15">
        <f>M9+N9</f>
        <v>0</v>
      </c>
      <c r="M9" s="17">
        <v>0</v>
      </c>
      <c r="N9" s="17">
        <v>0</v>
      </c>
      <c r="O9" s="15">
        <f>P9+Q9</f>
        <v>0</v>
      </c>
      <c r="P9" s="17">
        <v>0</v>
      </c>
      <c r="Q9" s="17">
        <v>0</v>
      </c>
      <c r="R9" s="15">
        <f>S9+T9</f>
        <v>1</v>
      </c>
      <c r="S9" s="17">
        <v>1</v>
      </c>
      <c r="T9" s="17">
        <v>0</v>
      </c>
      <c r="U9" s="25"/>
      <c r="V9" s="29"/>
      <c r="W9" s="29"/>
      <c r="X9" s="31"/>
      <c r="Y9" s="31"/>
      <c r="Z9" s="31"/>
      <c r="AA9" s="31"/>
      <c r="AB9" s="36"/>
    </row>
    <row r="10" spans="1:28" ht="24.6" customHeight="1">
      <c r="A10" s="7" t="s">
        <v>6</v>
      </c>
      <c r="B10" s="12"/>
      <c r="C10" s="15">
        <f>F10+I10</f>
        <v>42</v>
      </c>
      <c r="D10" s="15">
        <f>G10+J10</f>
        <v>20</v>
      </c>
      <c r="E10" s="15">
        <f>H10+K10</f>
        <v>22</v>
      </c>
      <c r="F10" s="15">
        <f>G10+H10</f>
        <v>20</v>
      </c>
      <c r="G10" s="17">
        <v>10</v>
      </c>
      <c r="H10" s="17">
        <v>10</v>
      </c>
      <c r="I10" s="15">
        <f>J10+K10</f>
        <v>22</v>
      </c>
      <c r="J10" s="17">
        <v>10</v>
      </c>
      <c r="K10" s="17">
        <v>12</v>
      </c>
      <c r="L10" s="15">
        <f>M10+N10</f>
        <v>1</v>
      </c>
      <c r="M10" s="17">
        <v>0</v>
      </c>
      <c r="N10" s="17">
        <v>1</v>
      </c>
      <c r="O10" s="15">
        <f>P10+Q10</f>
        <v>0</v>
      </c>
      <c r="P10" s="17">
        <v>0</v>
      </c>
      <c r="Q10" s="17">
        <v>0</v>
      </c>
      <c r="R10" s="15">
        <f>S10+T10</f>
        <v>0</v>
      </c>
      <c r="S10" s="17">
        <v>0</v>
      </c>
      <c r="T10" s="17">
        <v>0</v>
      </c>
      <c r="U10" s="25"/>
      <c r="V10" s="29"/>
      <c r="W10" s="29"/>
      <c r="X10" s="31"/>
      <c r="Y10" s="31"/>
      <c r="Z10" s="31"/>
      <c r="AA10" s="31"/>
      <c r="AB10" s="36"/>
    </row>
    <row r="11" spans="1:28" ht="24.6" customHeight="1">
      <c r="A11" s="7" t="s">
        <v>7</v>
      </c>
      <c r="B11" s="12"/>
      <c r="C11" s="15">
        <f>F11+I11</f>
        <v>38</v>
      </c>
      <c r="D11" s="15">
        <f>G11+J11</f>
        <v>21</v>
      </c>
      <c r="E11" s="15">
        <f>H11+K11</f>
        <v>17</v>
      </c>
      <c r="F11" s="15">
        <f>G11+H11</f>
        <v>19</v>
      </c>
      <c r="G11" s="17">
        <v>15</v>
      </c>
      <c r="H11" s="17">
        <v>4</v>
      </c>
      <c r="I11" s="15">
        <f>J11+K11</f>
        <v>19</v>
      </c>
      <c r="J11" s="17">
        <v>6</v>
      </c>
      <c r="K11" s="17">
        <v>13</v>
      </c>
      <c r="L11" s="15">
        <f>M11+N11</f>
        <v>0</v>
      </c>
      <c r="M11" s="17">
        <v>0</v>
      </c>
      <c r="N11" s="17">
        <v>0</v>
      </c>
      <c r="O11" s="15">
        <f>P11+Q11</f>
        <v>0</v>
      </c>
      <c r="P11" s="17">
        <v>0</v>
      </c>
      <c r="Q11" s="17">
        <v>0</v>
      </c>
      <c r="R11" s="15">
        <f>S11+T11</f>
        <v>0</v>
      </c>
      <c r="S11" s="17">
        <v>0</v>
      </c>
      <c r="T11" s="17">
        <v>0</v>
      </c>
      <c r="U11" s="25"/>
      <c r="V11" s="29"/>
      <c r="W11" s="29"/>
      <c r="X11" s="31"/>
      <c r="Y11" s="31"/>
      <c r="Z11" s="31"/>
      <c r="AA11" s="31"/>
      <c r="AB11" s="36"/>
    </row>
    <row r="12" spans="1:28" ht="24.6" customHeight="1">
      <c r="A12" s="7" t="s">
        <v>8</v>
      </c>
      <c r="B12" s="12"/>
      <c r="C12" s="15">
        <f>F12+I12</f>
        <v>35</v>
      </c>
      <c r="D12" s="15">
        <f>G12+J12</f>
        <v>16</v>
      </c>
      <c r="E12" s="15">
        <f>H12+K12</f>
        <v>19</v>
      </c>
      <c r="F12" s="15">
        <f>G12+H12</f>
        <v>14</v>
      </c>
      <c r="G12" s="17">
        <v>7</v>
      </c>
      <c r="H12" s="17">
        <v>7</v>
      </c>
      <c r="I12" s="15">
        <f>J12+K12</f>
        <v>21</v>
      </c>
      <c r="J12" s="17">
        <v>9</v>
      </c>
      <c r="K12" s="17">
        <v>12</v>
      </c>
      <c r="L12" s="15">
        <f>M12+N12</f>
        <v>0</v>
      </c>
      <c r="M12" s="17">
        <v>0</v>
      </c>
      <c r="N12" s="17">
        <v>0</v>
      </c>
      <c r="O12" s="15">
        <f>P12+Q12</f>
        <v>0</v>
      </c>
      <c r="P12" s="17">
        <v>0</v>
      </c>
      <c r="Q12" s="17">
        <v>0</v>
      </c>
      <c r="R12" s="15">
        <f>S12+T12</f>
        <v>0</v>
      </c>
      <c r="S12" s="17">
        <v>0</v>
      </c>
      <c r="T12" s="17">
        <v>0</v>
      </c>
      <c r="U12" s="25"/>
      <c r="V12" s="29"/>
      <c r="W12" s="29"/>
      <c r="X12" s="31"/>
      <c r="Y12" s="31"/>
      <c r="Z12" s="31"/>
      <c r="AA12" s="31"/>
      <c r="AB12" s="36"/>
    </row>
    <row r="13" spans="1:28" ht="24.6" customHeight="1">
      <c r="A13" s="7" t="s">
        <v>9</v>
      </c>
      <c r="B13" s="12"/>
      <c r="C13" s="15">
        <f>F13+I13</f>
        <v>19</v>
      </c>
      <c r="D13" s="15">
        <f>G13+J13</f>
        <v>6</v>
      </c>
      <c r="E13" s="15">
        <f>H13+K13</f>
        <v>13</v>
      </c>
      <c r="F13" s="15">
        <f>G13+H13</f>
        <v>10</v>
      </c>
      <c r="G13" s="17">
        <v>4</v>
      </c>
      <c r="H13" s="17">
        <v>6</v>
      </c>
      <c r="I13" s="15">
        <f>J13+K13</f>
        <v>9</v>
      </c>
      <c r="J13" s="17">
        <v>2</v>
      </c>
      <c r="K13" s="17">
        <v>7</v>
      </c>
      <c r="L13" s="15">
        <f>M13+N13</f>
        <v>1</v>
      </c>
      <c r="M13" s="17">
        <v>1</v>
      </c>
      <c r="N13" s="17">
        <v>0</v>
      </c>
      <c r="O13" s="15">
        <f>P13+Q13</f>
        <v>0</v>
      </c>
      <c r="P13" s="17">
        <v>0</v>
      </c>
      <c r="Q13" s="17">
        <v>0</v>
      </c>
      <c r="R13" s="15">
        <f>S13+T13</f>
        <v>0</v>
      </c>
      <c r="S13" s="17">
        <v>0</v>
      </c>
      <c r="T13" s="17">
        <v>0</v>
      </c>
      <c r="U13" s="26"/>
      <c r="V13" s="28"/>
      <c r="W13" s="28"/>
      <c r="X13" s="32"/>
      <c r="Y13" s="32"/>
      <c r="Z13" s="32"/>
      <c r="AA13" s="32"/>
      <c r="AB13" s="37"/>
    </row>
    <row r="14" spans="1:25" ht="15">
      <c r="A14" s="5" t="s">
        <v>10</v>
      </c>
      <c r="F14" s="5" t="s">
        <v>20</v>
      </c>
      <c r="L14" s="5" t="s">
        <v>24</v>
      </c>
      <c r="S14" s="5" t="s">
        <v>28</v>
      </c>
      <c r="Y14" s="5" t="s">
        <v>38</v>
      </c>
    </row>
    <row r="15" ht="15">
      <c r="L15" s="5" t="s">
        <v>25</v>
      </c>
    </row>
    <row r="16" ht="15">
      <c r="P16" s="5"/>
    </row>
    <row r="17" ht="15">
      <c r="A17" s="8" t="s">
        <v>11</v>
      </c>
    </row>
    <row r="18" ht="15">
      <c r="A18" s="8" t="s">
        <v>12</v>
      </c>
    </row>
    <row r="19" ht="15">
      <c r="A19" s="8" t="s">
        <v>13</v>
      </c>
    </row>
  </sheetData>
  <mergeCells count="40">
    <mergeCell ref="A8:B8"/>
    <mergeCell ref="U8:U13"/>
    <mergeCell ref="V8:V13"/>
    <mergeCell ref="W8:W13"/>
    <mergeCell ref="X8:X13"/>
    <mergeCell ref="A9:B9"/>
    <mergeCell ref="A10:B10"/>
    <mergeCell ref="A11:B11"/>
    <mergeCell ref="A12:B12"/>
    <mergeCell ref="A13:B13"/>
    <mergeCell ref="O5:Q6"/>
    <mergeCell ref="R5:T6"/>
    <mergeCell ref="U5:Z5"/>
    <mergeCell ref="Y8:Y13"/>
    <mergeCell ref="Z8:Z13"/>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C5:K5"/>
    <mergeCell ref="F6:H6"/>
    <mergeCell ref="I6:K6"/>
    <mergeCell ref="L5:N6"/>
    <mergeCell ref="V6:V7"/>
    <mergeCell ref="W6:W7"/>
    <mergeCell ref="X6:X7"/>
    <mergeCell ref="AA5:AA7"/>
    <mergeCell ref="Y6:Y7"/>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