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4"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<sst xmlns="http://schemas.openxmlformats.org/spreadsheetml/2006/main" count="55" uniqueCount="37">
  <si>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</si>
  <si>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</si>
  <si>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</si>
  <si>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中華民國110年4月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</si>
  <si>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</si>
  <si>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</si>
  <si>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</si>
  <si>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</si>
  <si>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</si>
  <si>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</si>
  <si>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</si>
  <si>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</si>
  <si>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</si>
  <si>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</si>
  <si>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</si>
  <si>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</si>
  <si>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</si>
  <si>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</si>
  <si>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</si>
  <si>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</si>
  <si>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</si>
  <si>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</si>
  <si>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</si>
  <si>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</si>
  <si>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</si>
  <si>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</si>
  <si>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</si>
  <si>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</si>
  <si>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</si>
  <si>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</si>
  <si>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</si>
  <si>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</si>
  <si>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</si>
  <si>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</si>
  <si>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</si>
  <si>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</si>
  <si>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編製日期:中華民國110年5月13日</t>
  </si>
</sst>
</file>

<file path=xl/styles.xml><?xml version="1.0" encoding="utf-8"?>
<styleSheet xmlns="http://schemas.openxmlformats.org/spreadsheetml/2006/main">
  <numFmts count="4">
    <numFmt numFmtId="188" formatCode="_-* #,##0_-;\-* #,##0_-;_-* &quot;-&quot;_-;_-@_-"/>
    <numFmt numFmtId="189" formatCode="_(* #,##0_);_(* \(#,##0\);_(* &quot;-&quot;_);_(@_)"/>
    <numFmt numFmtId="190" formatCode="[$-404]&quot;中華民國&quot;e&quot;年&quot;m&quot;月&quot;"/>
    <numFmt numFmtId="191" formatCode="#,##0_ "/>
  </numFmts>
  <fonts count="12">
    <font>
      <sz val="11"/>
      <color theme="1"/>
      <name val="Calibri"/>
      <family val="2"/>
    </font>
    <font>
      <sz val="10"/>
      <name val="Arial"/>
      <family val="2"/>
    </font>
    <font>
      <sz val="12"/>
      <color theme="1"/>
      <name val="新細明體"/>
      <family val="2"/>
    </font>
    <font>
      <sz val="12"/>
      <color theme="1"/>
      <name val="標楷體"/>
      <family val="2"/>
    </font>
    <font>
      <b/>
      <sz val="24"/>
      <color theme="1"/>
      <name val="標楷體"/>
      <family val="2"/>
    </font>
    <font>
      <sz val="12"/>
      <color rgb="FFFF0000"/>
      <name val="標楷體"/>
      <family val="2"/>
    </font>
    <font>
      <sz val="24"/>
      <color theme="1"/>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3" fillId="0" borderId="1" xfId="20" applyNumberFormat="1" applyFont="1" applyBorder="1"/>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9" fontId="3" fillId="0" borderId="5" xfId="20" applyNumberFormat="1" applyFont="1" applyBorder="1" applyAlignment="1">
      <alignment vertical="center"/>
    </xf>
    <xf numFmtId="0" fontId="3" fillId="0" borderId="0" xfId="20" applyFont="1"/>
    <xf numFmtId="0" fontId="3" fillId="0" borderId="0" xfId="20" applyFont="1" applyAlignment="1">
      <alignment horizontal="left"/>
    </xf>
    <xf numFmtId="0" fontId="0" fillId="0" borderId="0" xfId="21" applyFont="1"/>
    <xf numFmtId="0" fontId="3" fillId="0" borderId="6" xfId="20" applyFont="1" applyBorder="1" applyAlignment="1">
      <alignment horizontal="center"/>
    </xf>
    <xf numFmtId="0" fontId="4" fillId="0" borderId="0" xfId="20" applyFont="1" applyAlignment="1">
      <alignment horizontal="center" vertical="center"/>
    </xf>
    <xf numFmtId="190" fontId="3" fillId="0" borderId="0" xfId="20" applyNumberFormat="1" applyFont="1" applyAlignment="1">
      <alignment horizontal="center" vertical="center"/>
    </xf>
    <xf numFmtId="0" fontId="3" fillId="0" borderId="7" xfId="20" applyFont="1" applyBorder="1" applyAlignment="1">
      <alignment horizontal="center" vertical="center"/>
    </xf>
    <xf numFmtId="49" fontId="3" fillId="0" borderId="8" xfId="20" applyNumberFormat="1" applyFont="1" applyBorder="1" applyAlignment="1">
      <alignment horizontal="center" vertical="top" wrapText="1"/>
    </xf>
    <xf numFmtId="188" fontId="5" fillId="0" borderId="1" xfId="20" applyNumberFormat="1" applyFont="1" applyBorder="1" applyAlignment="1">
      <alignment horizontal="center" vertical="center"/>
    </xf>
    <xf numFmtId="0" fontId="3" fillId="0" borderId="9" xfId="20" applyFont="1" applyBorder="1" applyAlignment="1">
      <alignment horizontal="center"/>
    </xf>
    <xf numFmtId="0" fontId="6" fillId="0" borderId="0" xfId="20" applyFont="1" applyAlignment="1">
      <alignment horizontal="center" vertical="center"/>
    </xf>
    <xf numFmtId="0" fontId="3" fillId="0" borderId="5" xfId="20" applyFont="1" applyBorder="1" applyAlignment="1">
      <alignment horizontal="center" vertical="center"/>
    </xf>
    <xf numFmtId="188" fontId="3" fillId="0" borderId="1" xfId="20" applyNumberFormat="1" applyFont="1" applyBorder="1" applyAlignment="1">
      <alignment horizontal="center" vertical="center"/>
    </xf>
    <xf numFmtId="0" fontId="3" fillId="0" borderId="8" xfId="20" applyFont="1" applyBorder="1" applyAlignment="1">
      <alignment horizontal="center" vertical="top" wrapText="1"/>
    </xf>
    <xf numFmtId="0" fontId="5" fillId="0" borderId="8" xfId="20" applyFont="1" applyBorder="1" applyAlignment="1">
      <alignment horizontal="center" vertical="top" wrapText="1"/>
    </xf>
    <xf numFmtId="0" fontId="3" fillId="0" borderId="9" xfId="20" applyFont="1" applyBorder="1"/>
    <xf numFmtId="0" fontId="6" fillId="0" borderId="2" xfId="20" applyFont="1" applyBorder="1" applyAlignment="1">
      <alignment horizontal="center" vertical="center"/>
    </xf>
    <xf numFmtId="0" fontId="3" fillId="0" borderId="10" xfId="20" applyFont="1" applyBorder="1" applyAlignment="1">
      <alignment horizontal="center" vertical="center"/>
    </xf>
    <xf numFmtId="188" fontId="7" fillId="0" borderId="1" xfId="20" applyNumberFormat="1" applyFont="1" applyBorder="1" applyAlignment="1">
      <alignment horizontal="center" vertical="center"/>
    </xf>
    <xf numFmtId="191" fontId="5" fillId="2" borderId="1" xfId="20" applyNumberFormat="1" applyFont="1" applyFill="1" applyBorder="1" applyAlignment="1">
      <alignment horizontal="center" vertical="center"/>
    </xf>
    <xf numFmtId="188" fontId="8" fillId="0" borderId="1" xfId="20" applyNumberFormat="1" applyFont="1" applyBorder="1" applyAlignment="1">
      <alignment horizontal="center" vertical="center"/>
    </xf>
    <xf numFmtId="188" fontId="9" fillId="0" borderId="1" xfId="20" applyNumberFormat="1" applyFont="1" applyBorder="1" applyAlignment="1">
      <alignment horizontal="center" vertical="center"/>
    </xf>
    <xf numFmtId="0" fontId="3" fillId="0" borderId="0" xfId="20" applyFont="1" applyAlignment="1">
      <alignment wrapText="1"/>
    </xf>
    <xf numFmtId="0" fontId="3" fillId="0" borderId="9" xfId="21" applyFont="1" applyBorder="1"/>
    <xf numFmtId="0" fontId="3" fillId="0" borderId="0" xfId="21" applyFont="1"/>
    <xf numFmtId="188" fontId="10" fillId="2" borderId="1" xfId="20" applyNumberFormat="1" applyFont="1" applyFill="1" applyBorder="1" applyAlignment="1">
      <alignment horizontal="center" vertical="center"/>
    </xf>
    <xf numFmtId="0" fontId="3" fillId="0" borderId="0" xfId="20" applyFont="1" applyAlignment="1">
      <alignment horizontal="right"/>
    </xf>
    <xf numFmtId="0" fontId="3" fillId="0" borderId="1" xfId="20" applyFont="1" applyBorder="1" applyAlignment="1">
      <alignment horizontal="distributed" vertical="center"/>
    </xf>
    <xf numFmtId="0" fontId="3" fillId="0" borderId="7" xfId="20" applyFont="1" applyBorder="1" applyAlignment="1">
      <alignment horizontal="center" vertical="center" wrapText="1"/>
    </xf>
    <xf numFmtId="14" fontId="3" fillId="0" borderId="7" xfId="20" applyNumberFormat="1" applyFont="1" applyBorder="1" applyAlignment="1">
      <alignment horizontal="center" vertical="center"/>
    </xf>
    <xf numFmtId="0" fontId="3" fillId="0" borderId="10" xfId="20" applyFont="1" applyBorder="1" applyAlignment="1">
      <alignment horizontal="center" vertical="center" wrapText="1"/>
    </xf>
    <xf numFmtId="14" fontId="3" fillId="0" borderId="10" xfId="20" applyNumberFormat="1" applyFont="1" applyBorder="1" applyAlignment="1">
      <alignment horizontal="center" vertical="center"/>
    </xf>
    <xf numFmtId="0" fontId="3" fillId="0" borderId="11" xfId="20" applyFont="1" applyBorder="1" applyAlignment="1">
      <alignment horizontal="center" vertical="top" wrapText="1"/>
    </xf>
    <xf numFmtId="188" fontId="7" fillId="0" borderId="7" xfId="20" applyNumberFormat="1" applyFont="1" applyBorder="1" applyAlignment="1">
      <alignment horizontal="center" vertical="center"/>
    </xf>
    <xf numFmtId="188" fontId="10" fillId="2" borderId="7" xfId="20" applyNumberFormat="1" applyFont="1" applyFill="1" applyBorder="1" applyAlignment="1">
      <alignment horizontal="center" vertical="center"/>
    </xf>
    <xf numFmtId="191" fontId="5" fillId="2" borderId="7" xfId="20" applyNumberFormat="1" applyFont="1" applyFill="1" applyBorder="1" applyAlignment="1">
      <alignment horizontal="center" vertical="center"/>
    </xf>
    <xf numFmtId="0" fontId="3" fillId="0" borderId="0" xfId="20" applyFont="1" applyAlignment="1">
      <alignment vertical="center" wrapText="1"/>
    </xf>
    <xf numFmtId="14" fontId="3" fillId="0" borderId="0" xfId="20" applyNumberFormat="1" applyFont="1" applyAlignment="1">
      <alignment vertical="center"/>
    </xf>
    <xf numFmtId="189" fontId="3" fillId="0" borderId="0" xfId="20" applyNumberFormat="1" applyFont="1"/>
    <xf numFmtId="0" fontId="11" fillId="0" borderId="0" xfId="20" applyFont="1"/>
    <xf numFmtId="0" fontId="3" fillId="0" borderId="0" xfId="20" applyFont="1" applyAlignment="1">
      <alignment horizontal="centerContinuous" vertical="center"/>
    </xf>
  </cellXfs>
  <cellStyles count="8">
    <cellStyle name="Normal" xfId="0"/>
    <cellStyle name="Percent" xfId="15"/>
    <cellStyle name="Currency" xfId="16"/>
    <cellStyle name="Currency [0]" xfId="17"/>
    <cellStyle name="Comma" xfId="18"/>
    <cellStyle name="Comma [0]" xfId="19"/>
    <cellStyle name="一般_95至99年水電煤氣表格(1式3份)"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S16" sqref="S16"/>
    </sheetView>
  </sheetViews>
  <sheetFormatPr defaultColWidth="9.28125" defaultRowHeight="15"/>
  <cols>
    <col min="1" max="1" width="26.00390625" style="11" customWidth="1"/>
    <col min="2" max="2" width="10.7109375" style="11" customWidth="1"/>
    <col min="3" max="6" width="7.7109375" style="11" customWidth="1"/>
    <col min="7" max="7" width="12.421875" style="11" customWidth="1"/>
    <col min="8" max="13" width="7.7109375" style="11" customWidth="1"/>
    <col min="14" max="14" width="12.00390625" style="11" customWidth="1"/>
    <col min="15" max="18" width="7.7109375" style="11" customWidth="1"/>
    <col min="19" max="19" width="10.28125" style="11" customWidth="1"/>
    <col min="20" max="20" width="11.7109375" style="11" customWidth="1"/>
    <col min="21" max="24" width="7.7109375" style="11" customWidth="1"/>
    <col min="25" max="25" width="10.421875" style="11" customWidth="1"/>
    <col min="26" max="16384" width="9.28125" style="11" customWidth="1"/>
  </cols>
  <sheetData>
    <row r="1" spans="1:26" ht="33.75" customHeight="1">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spans="1:28" ht="15">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spans="1:28" ht="15">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spans="1:28" ht="15">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spans="1:28" ht="1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spans="1:25" ht="15">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spans="1:26" ht="15">
      <c r="A7" s="8" t="s">
        <v>5</v>
      </c>
      <c r="B7" s="17">
        <f>(H7+N7)+T7</f>
        <v>925</v>
      </c>
      <c r="C7" s="21">
        <f>(I7+O7)+U7</f>
        <v>4</v>
      </c>
      <c r="D7" s="21">
        <f>(J7+P7)+V7</f>
        <v>3</v>
      </c>
      <c r="E7" s="21">
        <f>(K7+Q7)+W7</f>
        <v>22</v>
      </c>
      <c r="F7" s="21">
        <f>(L7+R7)+X7</f>
        <v>0</v>
      </c>
      <c r="G7" s="27">
        <f>((B7+C7)-D7)+F7</f>
        <v>926</v>
      </c>
      <c r="H7" s="17">
        <v>669</v>
      </c>
      <c r="I7" s="29">
        <v>3</v>
      </c>
      <c r="J7" s="29">
        <v>1</v>
      </c>
      <c r="K7" s="29">
        <v>16</v>
      </c>
      <c r="L7" s="29">
        <v>1</v>
      </c>
      <c r="M7" s="27">
        <f>((H7+I7)-J7)+L7</f>
        <v>672</v>
      </c>
      <c r="N7" s="17">
        <v>206</v>
      </c>
      <c r="O7" s="29">
        <v>1</v>
      </c>
      <c r="P7" s="29">
        <v>2</v>
      </c>
      <c r="Q7" s="29">
        <v>5</v>
      </c>
      <c r="R7" s="29">
        <v>-1</v>
      </c>
      <c r="S7" s="27">
        <f>((N7+O7)-P7)+R7</f>
        <v>204</v>
      </c>
      <c r="T7" s="17">
        <v>50</v>
      </c>
      <c r="U7" s="29">
        <v>0</v>
      </c>
      <c r="V7" s="29">
        <v>0</v>
      </c>
      <c r="W7" s="29">
        <v>1</v>
      </c>
      <c r="X7" s="29">
        <v>0</v>
      </c>
      <c r="Y7" s="42">
        <f>((T7+U7)-V7)+X7</f>
        <v>50</v>
      </c>
      <c r="Z7" s="47"/>
    </row>
    <row r="8" spans="1:26" ht="15">
      <c r="A8" s="8" t="s">
        <v>6</v>
      </c>
      <c r="B8" s="17">
        <f>(H8+N8)+T8</f>
        <v>503</v>
      </c>
      <c r="C8" s="21">
        <f>(I8+O8)+U8</f>
        <v>1</v>
      </c>
      <c r="D8" s="21">
        <f>(J8+P8)+V8</f>
        <v>0</v>
      </c>
      <c r="E8" s="21">
        <f>(K8+Q8)+W8</f>
        <v>7</v>
      </c>
      <c r="F8" s="21">
        <f>(L8+R8)+X8</f>
        <v>-3</v>
      </c>
      <c r="G8" s="27">
        <f>((B8+C8)-D8)+F8</f>
        <v>501</v>
      </c>
      <c r="H8" s="17">
        <v>373</v>
      </c>
      <c r="I8" s="29">
        <v>1</v>
      </c>
      <c r="J8" s="29">
        <v>0</v>
      </c>
      <c r="K8" s="29">
        <v>5</v>
      </c>
      <c r="L8" s="29">
        <v>-2</v>
      </c>
      <c r="M8" s="27">
        <f>((H8+I8)-J8)+L8</f>
        <v>372</v>
      </c>
      <c r="N8" s="17">
        <v>88</v>
      </c>
      <c r="O8" s="29">
        <v>0</v>
      </c>
      <c r="P8" s="29">
        <v>0</v>
      </c>
      <c r="Q8" s="29">
        <v>2</v>
      </c>
      <c r="R8" s="29">
        <v>0</v>
      </c>
      <c r="S8" s="27">
        <f>((N8+O8)-P8)+R8</f>
        <v>88</v>
      </c>
      <c r="T8" s="17">
        <v>42</v>
      </c>
      <c r="U8" s="29">
        <v>0</v>
      </c>
      <c r="V8" s="29">
        <v>0</v>
      </c>
      <c r="W8" s="29">
        <v>0</v>
      </c>
      <c r="X8" s="29">
        <v>-1</v>
      </c>
      <c r="Y8" s="42">
        <f>((T8+U8)-V8)+X8</f>
        <v>41</v>
      </c>
      <c r="Z8" s="47"/>
    </row>
    <row r="9" spans="1:26" ht="15">
      <c r="A9" s="8" t="s">
        <v>7</v>
      </c>
      <c r="B9" s="17">
        <f>(H9+N9)+T9</f>
        <v>41</v>
      </c>
      <c r="C9" s="21">
        <f>(I9+O9)+U9</f>
        <v>0</v>
      </c>
      <c r="D9" s="21">
        <f>(J9+P9)+V9</f>
        <v>0</v>
      </c>
      <c r="E9" s="21">
        <f>(K9+Q9)+W9</f>
        <v>1</v>
      </c>
      <c r="F9" s="21">
        <f>(L9+R9)+X9</f>
        <v>0</v>
      </c>
      <c r="G9" s="17">
        <f>((B9+C9)-D9)+F9</f>
        <v>41</v>
      </c>
      <c r="H9" s="17">
        <v>36</v>
      </c>
      <c r="I9" s="17">
        <v>0</v>
      </c>
      <c r="J9" s="17">
        <v>0</v>
      </c>
      <c r="K9" s="17">
        <v>1</v>
      </c>
      <c r="L9" s="17">
        <v>0</v>
      </c>
      <c r="M9" s="17">
        <f>((H9+I9)-J9)+L9</f>
        <v>36</v>
      </c>
      <c r="N9" s="17">
        <v>5</v>
      </c>
      <c r="O9" s="17">
        <v>0</v>
      </c>
      <c r="P9" s="17">
        <v>0</v>
      </c>
      <c r="Q9" s="17">
        <v>0</v>
      </c>
      <c r="R9" s="17">
        <v>0</v>
      </c>
      <c r="S9" s="17">
        <f>((N9+O9)-P9)+R9</f>
        <v>5</v>
      </c>
      <c r="T9" s="34"/>
      <c r="U9" s="34"/>
      <c r="V9" s="34"/>
      <c r="W9" s="34"/>
      <c r="X9" s="34"/>
      <c r="Y9" s="43"/>
      <c r="Z9" s="47"/>
    </row>
    <row r="10" spans="1:26" ht="15">
      <c r="A10" s="8" t="s">
        <v>8</v>
      </c>
      <c r="B10" s="17">
        <v>28</v>
      </c>
      <c r="C10" s="21">
        <v>0</v>
      </c>
      <c r="D10" s="21">
        <v>0</v>
      </c>
      <c r="E10" s="21">
        <v>1</v>
      </c>
      <c r="F10" s="21">
        <v>0</v>
      </c>
      <c r="G10" s="27">
        <f>((B10+C10)-D10)+F10</f>
        <v>28</v>
      </c>
      <c r="H10" s="28"/>
      <c r="I10" s="28"/>
      <c r="J10" s="28"/>
      <c r="K10" s="28"/>
      <c r="L10" s="28"/>
      <c r="M10" s="28"/>
      <c r="N10" s="28"/>
      <c r="O10" s="28"/>
      <c r="P10" s="28"/>
      <c r="Q10" s="28"/>
      <c r="R10" s="28"/>
      <c r="S10" s="28"/>
      <c r="T10" s="28"/>
      <c r="U10" s="28"/>
      <c r="V10" s="28"/>
      <c r="W10" s="28"/>
      <c r="X10" s="28"/>
      <c r="Y10" s="44"/>
      <c r="Z10" s="47"/>
    </row>
    <row r="11" spans="1:26" ht="15">
      <c r="A11" s="8" t="s">
        <v>9</v>
      </c>
      <c r="B11" s="17">
        <f>(H11+N11)+T11</f>
        <v>9198</v>
      </c>
      <c r="C11" s="21">
        <f>(I11+O11)+U11</f>
        <v>26</v>
      </c>
      <c r="D11" s="21">
        <f>(J11+P11)+V11</f>
        <v>7</v>
      </c>
      <c r="E11" s="21">
        <f>(K11+Q11)+W11</f>
        <v>69</v>
      </c>
      <c r="F11" s="21">
        <f>(L11+R11)+X11</f>
        <v>0</v>
      </c>
      <c r="G11" s="27">
        <f>((B11+C11)-D11)+F11</f>
        <v>9217</v>
      </c>
      <c r="H11" s="17">
        <v>42</v>
      </c>
      <c r="I11" s="30">
        <v>0</v>
      </c>
      <c r="J11" s="30">
        <v>0</v>
      </c>
      <c r="K11" s="30">
        <v>2</v>
      </c>
      <c r="L11" s="29">
        <v>0</v>
      </c>
      <c r="M11" s="27">
        <f>((H11+I11)-J11)+L11</f>
        <v>42</v>
      </c>
      <c r="N11" s="17">
        <v>4237</v>
      </c>
      <c r="O11" s="29">
        <v>4</v>
      </c>
      <c r="P11" s="29">
        <v>2</v>
      </c>
      <c r="Q11" s="29">
        <v>31</v>
      </c>
      <c r="R11" s="29">
        <v>1</v>
      </c>
      <c r="S11" s="27">
        <f>((N11+O11)-P11)+R11</f>
        <v>4240</v>
      </c>
      <c r="T11" s="17">
        <v>4919</v>
      </c>
      <c r="U11" s="29">
        <v>22</v>
      </c>
      <c r="V11" s="29">
        <v>5</v>
      </c>
      <c r="W11" s="29">
        <v>36</v>
      </c>
      <c r="X11" s="29">
        <v>-1</v>
      </c>
      <c r="Y11" s="42">
        <f>((T11+U11)-V11)+X11</f>
        <v>4935</v>
      </c>
      <c r="Z11" s="47"/>
    </row>
    <row r="12" spans="1:25" ht="15">
      <c r="A12" s="9"/>
      <c r="B12" s="9"/>
      <c r="C12" s="9"/>
      <c r="D12" s="9"/>
      <c r="E12" s="9"/>
      <c r="F12" s="9"/>
      <c r="G12" s="9"/>
      <c r="H12" s="9"/>
      <c r="I12" s="9"/>
      <c r="J12" s="9"/>
      <c r="K12" s="9" t="s">
        <v>27</v>
      </c>
      <c r="L12" s="9"/>
      <c r="M12" s="9"/>
      <c r="N12" s="9"/>
      <c r="O12" s="9"/>
      <c r="P12" s="9"/>
      <c r="Q12" s="9"/>
      <c r="R12" s="9"/>
      <c r="S12" s="9"/>
      <c r="T12" s="9"/>
      <c r="U12" s="35"/>
      <c r="V12" s="35"/>
      <c r="X12" s="9"/>
      <c r="Y12" s="35" t="s">
        <v>36</v>
      </c>
    </row>
    <row r="13" spans="1:26" ht="15">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spans="1:26" ht="15">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spans="1:26" ht="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spans="1:26" ht="15">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spans="1:26" ht="15">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spans="1:26" ht="15">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spans="1:26" ht="15">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ht="15">
      <c r="A20" s="10"/>
    </row>
  </sheetData>
  <mergeCells count="16">
    <mergeCell ref="A3:Z3"/>
    <mergeCell ref="A4:Z4"/>
    <mergeCell ref="T9:Y9"/>
    <mergeCell ref="H10:M10"/>
    <mergeCell ref="N10:S10"/>
    <mergeCell ref="T10:Y10"/>
    <mergeCell ref="A5:A6"/>
    <mergeCell ref="B5:G5"/>
    <mergeCell ref="H5:M5"/>
    <mergeCell ref="N5:S5"/>
    <mergeCell ref="T5:Y5"/>
    <mergeCell ref="V1:W1"/>
    <mergeCell ref="X1:Y1"/>
    <mergeCell ref="V2:W2"/>
    <mergeCell ref="X2:Y2"/>
    <mergeCell ref="B2:F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