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492-02-02-2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<sst xmlns="http://schemas.openxmlformats.org/spreadsheetml/2006/main" count="51" uniqueCount="33">
  <si>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公開類</t>
  </si>
  <si>
    <t>月　報</t>
  </si>
  <si>
    <t>　臺中市商業登記家數及資本額異動</t>
  </si>
  <si>
    <t>臺中市</t>
  </si>
  <si>
    <t>填表</t>
  </si>
  <si>
    <t>資料來源：本局商業科根據經濟部全國商業登記資訊系統資料填報。</t>
  </si>
  <si>
    <t>填表說明：1.本表編製1份，並依統計法規定永久保存，資料透過網際網路上傳至「臺中市公務統計行政管理系統」。</t>
  </si>
  <si>
    <t>　　　　　2.總數與細項合計數或略有差異，係表達單位四捨五入所致。</t>
  </si>
  <si>
    <t>次月二十日前編報</t>
  </si>
  <si>
    <t>上月底現有</t>
  </si>
  <si>
    <t>家數</t>
  </si>
  <si>
    <t>資本額</t>
  </si>
  <si>
    <t>本月異動</t>
  </si>
  <si>
    <t>新設立</t>
  </si>
  <si>
    <t>審核</t>
  </si>
  <si>
    <t>歇業</t>
  </si>
  <si>
    <t>增資</t>
  </si>
  <si>
    <t>減資</t>
  </si>
  <si>
    <t>中華民國109年12月</t>
  </si>
  <si>
    <t>業務主管人員</t>
  </si>
  <si>
    <t>主辦統計人員</t>
  </si>
  <si>
    <t>遷入</t>
  </si>
  <si>
    <t>遷出</t>
  </si>
  <si>
    <t>行業變動</t>
  </si>
  <si>
    <t>異動調整</t>
  </si>
  <si>
    <t>機關首長</t>
  </si>
  <si>
    <t>編制機關</t>
  </si>
  <si>
    <t>表    號</t>
  </si>
  <si>
    <t>本月底現有</t>
  </si>
  <si>
    <t>中華民國110年1月7日編製</t>
  </si>
  <si>
    <t>臺中市政府經濟發展局</t>
  </si>
  <si>
    <t>20212-02-02-2</t>
  </si>
  <si>
    <t>單位：家;新台幣仟元</t>
  </si>
</sst>
</file>

<file path=xl/styles.xml><?xml version="1.0" encoding="utf-8"?>
<styleSheet xmlns="http://schemas.openxmlformats.org/spreadsheetml/2006/main">
  <numFmts count="2">
    <numFmt numFmtId="188" formatCode="#,##0_);[Red]\(#,##0\)"/>
    <numFmt numFmtId="189" formatCode="#,##0;\-#,##0;\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vertical="center"/>
    </xf>
    <xf numFmtId="0" fontId="3" fillId="0" borderId="2" xfId="20" applyFont="1" applyBorder="1" applyAlignment="1">
      <alignment vertical="center"/>
    </xf>
    <xf numFmtId="0" fontId="4" fillId="0" borderId="3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0" xfId="20" applyFont="1"/>
    <xf numFmtId="0" fontId="6" fillId="0" borderId="3" xfId="20" applyFont="1" applyBorder="1" applyAlignment="1">
      <alignment horizontal="centerContinuous" vertical="center"/>
    </xf>
    <xf numFmtId="0" fontId="6" fillId="0" borderId="0" xfId="20" applyFont="1" applyAlignment="1">
      <alignment horizontal="centerContinuous" vertical="center"/>
    </xf>
    <xf numFmtId="188" fontId="7" fillId="0" borderId="4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vertical="center"/>
    </xf>
    <xf numFmtId="0" fontId="3" fillId="0" borderId="0" xfId="20" applyFont="1" applyAlignment="1">
      <alignment vertical="center"/>
    </xf>
    <xf numFmtId="0" fontId="3" fillId="0" borderId="0" xfId="21" applyFont="1" applyAlignment="1">
      <alignment vertical="center"/>
    </xf>
    <xf numFmtId="0" fontId="3" fillId="0" borderId="5" xfId="20" applyFont="1" applyBorder="1" applyAlignment="1">
      <alignment vertical="center"/>
    </xf>
    <xf numFmtId="0" fontId="6" fillId="0" borderId="6" xfId="20" applyFont="1" applyBorder="1" applyAlignment="1">
      <alignment horizontal="centerContinuous" vertical="center"/>
    </xf>
    <xf numFmtId="0" fontId="6" fillId="0" borderId="7" xfId="20" applyFont="1" applyBorder="1" applyAlignment="1">
      <alignment horizontal="centerContinuous" vertical="center"/>
    </xf>
    <xf numFmtId="188" fontId="7" fillId="0" borderId="8" xfId="20" applyNumberFormat="1" applyFont="1" applyBorder="1" applyAlignment="1">
      <alignment horizontal="center" vertical="center"/>
    </xf>
    <xf numFmtId="0" fontId="8" fillId="0" borderId="0" xfId="20" applyFont="1" applyAlignment="1">
      <alignment vertical="center"/>
    </xf>
    <xf numFmtId="0" fontId="0" fillId="0" borderId="0" xfId="21" applyFont="1" applyAlignment="1">
      <alignment vertical="center"/>
    </xf>
    <xf numFmtId="0" fontId="3" fillId="0" borderId="9" xfId="20" applyFont="1" applyBorder="1" applyAlignment="1">
      <alignment horizontal="center" vertical="center"/>
    </xf>
    <xf numFmtId="0" fontId="8" fillId="0" borderId="10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189" fontId="7" fillId="0" borderId="1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vertical="center" wrapText="1"/>
    </xf>
    <xf numFmtId="0" fontId="8" fillId="0" borderId="6" xfId="20" applyFont="1" applyBorder="1" applyAlignment="1">
      <alignment horizontal="center" vertical="center"/>
    </xf>
    <xf numFmtId="0" fontId="8" fillId="0" borderId="11" xfId="20" applyFont="1" applyBorder="1" applyAlignment="1">
      <alignment horizontal="center" vertical="center"/>
    </xf>
    <xf numFmtId="189" fontId="7" fillId="0" borderId="12" xfId="20" applyNumberFormat="1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3" fillId="0" borderId="13" xfId="20" applyFont="1" applyBorder="1" applyAlignment="1">
      <alignment horizontal="center" vertical="center"/>
    </xf>
    <xf numFmtId="189" fontId="7" fillId="0" borderId="1" xfId="20" applyNumberFormat="1" applyFont="1" applyBorder="1" applyAlignment="1">
      <alignment horizontal="center" vertical="center" wrapText="1"/>
    </xf>
    <xf numFmtId="0" fontId="8" fillId="0" borderId="13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8" fillId="0" borderId="14" xfId="20" applyFont="1" applyBorder="1" applyAlignment="1">
      <alignment horizontal="right" vertical="center"/>
    </xf>
    <xf numFmtId="0" fontId="5" fillId="0" borderId="0" xfId="20" applyFont="1" applyAlignment="1">
      <alignment horizontal="left"/>
    </xf>
    <xf numFmtId="0" fontId="8" fillId="0" borderId="0" xfId="20" applyFont="1" applyAlignment="1">
      <alignment horizontal="right" vertical="center"/>
    </xf>
    <xf numFmtId="0" fontId="7" fillId="0" borderId="0" xfId="20" applyFont="1"/>
    <xf numFmtId="0" fontId="7" fillId="0" borderId="0" xfId="20" applyFont="1" applyAlignment="1">
      <alignment horizontal="left"/>
    </xf>
    <xf numFmtId="49" fontId="7" fillId="0" borderId="0" xfId="20" applyNumberFormat="1" applyFont="1" applyAlignment="1">
      <alignment horizontal="center"/>
    </xf>
    <xf numFmtId="0" fontId="9" fillId="0" borderId="0" xfId="20" applyFont="1" applyAlignment="1">
      <alignment vertical="center"/>
    </xf>
    <xf numFmtId="0" fontId="8" fillId="0" borderId="7" xfId="20" applyFont="1" applyBorder="1" applyAlignment="1">
      <alignment horizontal="right" vertical="center"/>
    </xf>
    <xf numFmtId="0" fontId="8" fillId="0" borderId="15" xfId="20" applyFont="1" applyBorder="1" applyAlignment="1">
      <alignment horizontal="right" vertical="center"/>
    </xf>
    <xf numFmtId="0" fontId="3" fillId="0" borderId="0" xfId="21" applyFont="1"/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vertical="center"/>
    </xf>
    <xf numFmtId="49" fontId="3" fillId="0" borderId="16" xfId="20" applyNumberFormat="1" applyFont="1" applyBorder="1" applyAlignment="1">
      <alignment horizontal="center" vertical="center"/>
    </xf>
    <xf numFmtId="0" fontId="8" fillId="0" borderId="0" xfId="20" applyFont="1" applyAlignment="1">
      <alignment horizontal="right"/>
    </xf>
    <xf numFmtId="0" fontId="8" fillId="0" borderId="18" xfId="20" applyFont="1" applyBorder="1" applyAlignment="1">
      <alignment horizontal="center" vertical="center"/>
    </xf>
    <xf numFmtId="0" fontId="8" fillId="0" borderId="12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workbookViewId="0" topLeftCell="A1">
      <selection activeCell="AA8" sqref="AA8"/>
    </sheetView>
  </sheetViews>
  <sheetFormatPr defaultColWidth="9.140625" defaultRowHeight="15"/>
  <cols>
    <col min="1" max="1" width="9.00390625" style="0" customWidth="1"/>
    <col min="2" max="2" width="3.00390625" style="0" customWidth="1"/>
    <col min="3" max="3" width="12.7109375" style="0" customWidth="1"/>
    <col min="4" max="4" width="13.8515625" style="0" customWidth="1"/>
    <col min="5" max="5" width="9.00390625" style="0" customWidth="1"/>
    <col min="6" max="6" width="12.28125" style="0" customWidth="1"/>
    <col min="7" max="7" width="9.00390625" style="0" customWidth="1"/>
    <col min="8" max="8" width="13.28125" style="0" customWidth="1"/>
    <col min="9" max="9" width="8.28125" style="0" customWidth="1"/>
    <col min="10" max="10" width="12.28125" style="0" customWidth="1"/>
    <col min="11" max="11" width="7.8515625" style="0" customWidth="1"/>
    <col min="12" max="12" width="12.00390625" style="0" customWidth="1"/>
    <col min="13" max="13" width="7.8515625" style="0" customWidth="1"/>
    <col min="14" max="14" width="9.8515625" style="0" customWidth="1"/>
    <col min="15" max="15" width="8.00390625" style="0" customWidth="1"/>
    <col min="16" max="16" width="9.8515625" style="0" customWidth="1"/>
    <col min="17" max="17" width="7.7109375" style="0" customWidth="1"/>
    <col min="18" max="18" width="10.140625" style="0" customWidth="1"/>
    <col min="19" max="19" width="7.8515625" style="0" customWidth="1"/>
    <col min="20" max="20" width="8.28125" style="0" customWidth="1"/>
    <col min="21" max="21" width="11.421875" style="0" customWidth="1"/>
    <col min="22" max="22" width="19.8515625" style="0" customWidth="1"/>
  </cols>
  <sheetData>
    <row r="1" spans="1:22" ht="26.4" customHeight="1">
      <c r="A1" s="3" t="s">
        <v>0</v>
      </c>
      <c r="B1" s="14"/>
      <c r="C1" s="12"/>
      <c r="D1" s="12"/>
      <c r="E1" s="12"/>
      <c r="F1" s="12"/>
      <c r="G1" s="33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41"/>
      <c r="U1" s="22" t="s">
        <v>26</v>
      </c>
      <c r="V1" s="32" t="s">
        <v>30</v>
      </c>
    </row>
    <row r="2" spans="1:22" ht="26.4" customHeight="1">
      <c r="A2" s="4" t="s">
        <v>1</v>
      </c>
      <c r="B2" s="14" t="s">
        <v>8</v>
      </c>
      <c r="C2" s="12"/>
      <c r="D2" s="12"/>
      <c r="E2" s="12"/>
      <c r="F2" s="12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42"/>
      <c r="U2" s="44" t="s">
        <v>27</v>
      </c>
      <c r="V2" s="46" t="s">
        <v>31</v>
      </c>
    </row>
    <row r="3" spans="1:22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</row>
    <row r="4" spans="1:22" ht="21.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1" customHeight="1">
      <c r="A5" s="7"/>
      <c r="B5" s="7"/>
      <c r="C5" s="7"/>
      <c r="D5" s="7"/>
      <c r="E5" s="7"/>
      <c r="F5" s="7"/>
      <c r="G5" s="35"/>
      <c r="H5" s="7"/>
      <c r="I5" s="37"/>
      <c r="J5" s="7"/>
      <c r="K5" s="38"/>
      <c r="L5" s="39" t="s">
        <v>18</v>
      </c>
      <c r="M5" s="37"/>
      <c r="N5" s="37"/>
      <c r="O5" s="7"/>
      <c r="P5" s="7"/>
      <c r="Q5" s="7"/>
      <c r="R5" s="7"/>
      <c r="S5" s="7"/>
      <c r="T5" s="43"/>
      <c r="U5" s="43"/>
      <c r="V5" s="47" t="s">
        <v>32</v>
      </c>
    </row>
    <row r="6" spans="1:22" ht="28.2" customHeight="1">
      <c r="A6" s="8"/>
      <c r="B6" s="15"/>
      <c r="C6" s="20" t="s">
        <v>9</v>
      </c>
      <c r="D6" s="25"/>
      <c r="E6" s="29" t="s">
        <v>12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29" t="s">
        <v>28</v>
      </c>
      <c r="V6" s="48"/>
    </row>
    <row r="7" spans="1:22" ht="28.2" customHeight="1">
      <c r="A7" s="9"/>
      <c r="B7" s="16"/>
      <c r="C7" s="21"/>
      <c r="D7" s="26"/>
      <c r="E7" s="22" t="s">
        <v>13</v>
      </c>
      <c r="F7" s="32"/>
      <c r="G7" s="22" t="s">
        <v>15</v>
      </c>
      <c r="H7" s="32"/>
      <c r="I7" s="22" t="s">
        <v>16</v>
      </c>
      <c r="J7" s="32"/>
      <c r="K7" s="22" t="s">
        <v>17</v>
      </c>
      <c r="L7" s="32"/>
      <c r="M7" s="22" t="s">
        <v>21</v>
      </c>
      <c r="N7" s="32"/>
      <c r="O7" s="22" t="s">
        <v>22</v>
      </c>
      <c r="P7" s="32"/>
      <c r="Q7" s="22" t="s">
        <v>23</v>
      </c>
      <c r="R7" s="32"/>
      <c r="S7" s="22" t="s">
        <v>24</v>
      </c>
      <c r="T7" s="32"/>
      <c r="U7" s="32"/>
      <c r="V7" s="49"/>
    </row>
    <row r="8" spans="1:22" ht="28.2" customHeight="1">
      <c r="A8" s="9"/>
      <c r="B8" s="16"/>
      <c r="C8" s="22" t="s">
        <v>10</v>
      </c>
      <c r="D8" s="22" t="s">
        <v>11</v>
      </c>
      <c r="E8" s="22" t="s">
        <v>10</v>
      </c>
      <c r="F8" s="22" t="s">
        <v>11</v>
      </c>
      <c r="G8" s="22" t="s">
        <v>10</v>
      </c>
      <c r="H8" s="22" t="s">
        <v>11</v>
      </c>
      <c r="I8" s="22" t="s">
        <v>10</v>
      </c>
      <c r="J8" s="22" t="s">
        <v>11</v>
      </c>
      <c r="K8" s="22" t="s">
        <v>10</v>
      </c>
      <c r="L8" s="22" t="s">
        <v>11</v>
      </c>
      <c r="M8" s="22" t="s">
        <v>10</v>
      </c>
      <c r="N8" s="22" t="s">
        <v>11</v>
      </c>
      <c r="O8" s="22" t="s">
        <v>10</v>
      </c>
      <c r="P8" s="22" t="s">
        <v>11</v>
      </c>
      <c r="Q8" s="22" t="s">
        <v>10</v>
      </c>
      <c r="R8" s="22" t="s">
        <v>11</v>
      </c>
      <c r="S8" s="22" t="s">
        <v>10</v>
      </c>
      <c r="T8" s="22" t="s">
        <v>11</v>
      </c>
      <c r="U8" s="22" t="s">
        <v>10</v>
      </c>
      <c r="V8" s="50" t="s">
        <v>11</v>
      </c>
    </row>
    <row r="9" spans="1:22" ht="72.6" customHeight="1">
      <c r="A9" s="10" t="s">
        <v>3</v>
      </c>
      <c r="B9" s="17"/>
      <c r="C9" s="23">
        <f>U9-(((((E9-G9)+M9)-O9)+Q9)+S9)</f>
        <v>118074</v>
      </c>
      <c r="D9" s="27">
        <f>V9-(((((((F9-H9)+J9)-L9)+N9)-P9)+R9)+T9)</f>
        <v>21506096</v>
      </c>
      <c r="E9" s="30">
        <v>750</v>
      </c>
      <c r="F9" s="30">
        <v>123941</v>
      </c>
      <c r="G9" s="30">
        <v>471</v>
      </c>
      <c r="H9" s="30">
        <v>81167</v>
      </c>
      <c r="I9" s="30">
        <v>29</v>
      </c>
      <c r="J9" s="30">
        <v>30116</v>
      </c>
      <c r="K9" s="30">
        <v>2</v>
      </c>
      <c r="L9" s="30">
        <v>10060</v>
      </c>
      <c r="M9" s="30">
        <v>13</v>
      </c>
      <c r="N9" s="30">
        <v>3370</v>
      </c>
      <c r="O9" s="30">
        <v>11</v>
      </c>
      <c r="P9" s="30">
        <v>2750</v>
      </c>
      <c r="Q9" s="30">
        <v>0</v>
      </c>
      <c r="R9" s="30">
        <v>0</v>
      </c>
      <c r="S9" s="30">
        <v>-2</v>
      </c>
      <c r="T9" s="30">
        <v>-6264</v>
      </c>
      <c r="U9" s="23">
        <v>118353</v>
      </c>
      <c r="V9" s="27">
        <v>21563282</v>
      </c>
    </row>
    <row r="10" spans="1:22" ht="21" customHeight="1">
      <c r="A10" s="11"/>
      <c r="B10" s="1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45" t="s">
        <v>29</v>
      </c>
      <c r="V10" s="18"/>
    </row>
    <row r="11" spans="1:22" ht="21" customHeight="1">
      <c r="A11" s="12" t="s">
        <v>4</v>
      </c>
      <c r="B11" s="12"/>
      <c r="C11" s="12"/>
      <c r="D11" s="12"/>
      <c r="E11" s="12"/>
      <c r="F11" s="12" t="s">
        <v>14</v>
      </c>
      <c r="G11" s="12"/>
      <c r="H11" s="12"/>
      <c r="I11" s="12"/>
      <c r="J11" s="12"/>
      <c r="K11" s="12"/>
      <c r="L11" s="12" t="s">
        <v>19</v>
      </c>
      <c r="M11" s="12"/>
      <c r="N11" s="12"/>
      <c r="O11" s="12"/>
      <c r="P11" s="40"/>
      <c r="Q11" s="12"/>
      <c r="R11" s="13"/>
      <c r="S11" s="12" t="s">
        <v>25</v>
      </c>
      <c r="T11" s="12"/>
      <c r="U11" s="13"/>
      <c r="V11" s="13"/>
    </row>
    <row r="12" spans="1:22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 t="s">
        <v>20</v>
      </c>
      <c r="M12" s="12"/>
      <c r="N12" s="12"/>
      <c r="O12" s="12"/>
      <c r="P12" s="40"/>
      <c r="Q12" s="12"/>
      <c r="R12" s="12"/>
      <c r="S12" s="12"/>
      <c r="T12" s="12"/>
      <c r="U12" s="12"/>
      <c r="V12" s="12"/>
    </row>
    <row r="13" spans="1:22" ht="21" customHeight="1">
      <c r="A13" s="12" t="s">
        <v>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8"/>
      <c r="V13" s="13"/>
    </row>
    <row r="14" spans="1:22" ht="21" customHeight="1">
      <c r="A14" s="12" t="s">
        <v>6</v>
      </c>
      <c r="B14" s="12"/>
      <c r="C14" s="12"/>
      <c r="D14" s="28"/>
      <c r="E14" s="28"/>
      <c r="F14" s="28"/>
      <c r="G14" s="28"/>
      <c r="H14" s="28"/>
      <c r="I14" s="28"/>
      <c r="J14" s="2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8"/>
      <c r="V14" s="13"/>
    </row>
    <row r="15" spans="1:22" ht="21" customHeight="1">
      <c r="A15" s="13" t="s">
        <v>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ht="21" customHeight="1"/>
    <row r="17" ht="21" customHeight="1"/>
    <row r="18" ht="21" customHeight="1"/>
    <row r="19" ht="21" customHeight="1"/>
    <row r="20" ht="21" customHeight="1"/>
    <row r="21" ht="21" customHeight="1"/>
  </sheetData>
  <mergeCells count="14">
    <mergeCell ref="A9:B9"/>
    <mergeCell ref="G1:T2"/>
    <mergeCell ref="A3:V4"/>
    <mergeCell ref="C6:D7"/>
    <mergeCell ref="E6:T6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