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0212-02-01-2" sheetId="1" r:id="rId1"/>
  </sheets>
  <definedNames/>
  <calcPr fullCalcOnLoad="1"/>
</workbook>
</file>

<file path=xl/sharedStrings.xml><?xml version="1.0" encoding="utf-8"?>
<sst xmlns="http://schemas.openxmlformats.org/spreadsheetml/2006/main" count="131" uniqueCount="73">
  <si>
    <t>公開類</t>
  </si>
  <si>
    <t>月  報</t>
  </si>
  <si>
    <t>臺中市商業登記現有家數及資本額－按行業別及行政區別分</t>
  </si>
  <si>
    <t>中華民國110年4月</t>
  </si>
  <si>
    <t>區別</t>
  </si>
  <si>
    <t>合計</t>
  </si>
  <si>
    <t>臺中市中區</t>
  </si>
  <si>
    <t>臺中市東區</t>
  </si>
  <si>
    <t>臺中市南區</t>
  </si>
  <si>
    <t>臺中市西區</t>
  </si>
  <si>
    <t>臺中市北區</t>
  </si>
  <si>
    <t>臺中市西屯區</t>
  </si>
  <si>
    <t>臺中市南屯區</t>
  </si>
  <si>
    <t>臺中市北屯區</t>
  </si>
  <si>
    <t>臺中市豐原區</t>
  </si>
  <si>
    <t>臺中市東勢區</t>
  </si>
  <si>
    <t>臺中市大甲區</t>
  </si>
  <si>
    <t>臺中市清水區</t>
  </si>
  <si>
    <t>臺中市沙鹿區</t>
  </si>
  <si>
    <t>臺中市梧棲區</t>
  </si>
  <si>
    <t>臺中市后里區</t>
  </si>
  <si>
    <t>臺中市神岡區</t>
  </si>
  <si>
    <t>臺中市潭子區</t>
  </si>
  <si>
    <t>臺中市大雅區</t>
  </si>
  <si>
    <t>臺中市新社區</t>
  </si>
  <si>
    <t>臺中市石岡區</t>
  </si>
  <si>
    <t>臺中市外埔區</t>
  </si>
  <si>
    <t>臺中市大安區</t>
  </si>
  <si>
    <t>臺中市烏日區</t>
  </si>
  <si>
    <t>臺中市大肚區</t>
  </si>
  <si>
    <t>臺中市龍井區</t>
  </si>
  <si>
    <t>臺中市霧峰區</t>
  </si>
  <si>
    <t>臺中市太平區</t>
  </si>
  <si>
    <t>臺中市大里區</t>
  </si>
  <si>
    <t>臺中市和平區</t>
  </si>
  <si>
    <t>填表</t>
  </si>
  <si>
    <t>資料來源：由本局工商登記科依經濟部全國商業登記資訊系統資料彙總提報。</t>
  </si>
  <si>
    <t>填表說明：1.本表編製1份，並依統計法規定永久保存，資料透過網際網路上傳至「臺中市公務統計行政管理系統」。</t>
  </si>
  <si>
    <t>次月二十日前編報</t>
  </si>
  <si>
    <t>項目</t>
  </si>
  <si>
    <t>　2.總數與細項合計數或略有差異，係表達單位四捨五入所致。</t>
  </si>
  <si>
    <t>行業類別</t>
  </si>
  <si>
    <t>家數</t>
  </si>
  <si>
    <t>資本額</t>
  </si>
  <si>
    <t>農林漁牧業</t>
  </si>
  <si>
    <t>礦業及土石採取業</t>
  </si>
  <si>
    <t>製造業</t>
  </si>
  <si>
    <t>電力及燃氣供應業</t>
  </si>
  <si>
    <t>用水供應及污染整治業</t>
  </si>
  <si>
    <t>審核</t>
  </si>
  <si>
    <t>營建工程業</t>
  </si>
  <si>
    <t>批發及零售業</t>
  </si>
  <si>
    <t>運輸及倉儲業</t>
  </si>
  <si>
    <t>住宿及餐飲業</t>
  </si>
  <si>
    <t>出版影音及資通訊業</t>
  </si>
  <si>
    <t>業務主管人員</t>
  </si>
  <si>
    <t>主辦統計人員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</si>
  <si>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</si>
  <si>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</si>
  <si>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</si>
  <si>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</si>
  <si>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</si>
  <si>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</si>
  <si>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機關首長</t>
  </si>
  <si>
    <t>編製機關</t>
  </si>
  <si>
    <t>表    號</t>
  </si>
  <si>
    <t>單位：家；新臺幣仟元</t>
  </si>
  <si>
    <t>醫療保健及社會工作服務業</t>
  </si>
  <si>
    <t>臺中市政府經濟發展局</t>
  </si>
  <si>
    <t>20212-02-01-2</t>
  </si>
  <si>
    <t>藝術、娛樂及休閒服務業</t>
  </si>
  <si>
    <t>其他服務業</t>
  </si>
  <si>
    <t>編製日期：中華民國110年5月20日</t>
  </si>
</sst>
</file>

<file path=xl/styles.xml><?xml version="1.0" encoding="utf-8"?>
<styleSheet xmlns="http://schemas.openxmlformats.org/spreadsheetml/2006/main">
  <numFmts count="2">
    <numFmt numFmtId="188" formatCode="0.0000%"/>
    <numFmt numFmtId="189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Courier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4"/>
      <color theme="1"/>
      <name val="標楷體"/>
      <family val="2"/>
    </font>
    <font>
      <b/>
      <sz val="12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12"/>
      <color rgb="FFFF0000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3" fillId="0" borderId="0" applyFill="0" applyBorder="0" applyAlignment="0" applyProtection="0"/>
    <xf numFmtId="0" fontId="0" fillId="0" borderId="0" applyFill="0" applyBorder="0" applyAlignment="0" applyProtection="0"/>
  </cellStyleXfs>
  <cellXfs count="5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3" fillId="0" borderId="0" xfId="21" applyNumberFormat="1" applyFont="1"/>
    <xf numFmtId="0" fontId="0" fillId="0" borderId="0" xfId="22" applyNumberFormat="1" applyFont="1"/>
    <xf numFmtId="0" fontId="4" fillId="0" borderId="1" xfId="20" applyFont="1" applyBorder="1" applyAlignment="1">
      <alignment horizontal="center" vertical="center" wrapText="1"/>
    </xf>
    <xf numFmtId="0" fontId="4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49" fontId="6" fillId="0" borderId="0" xfId="21" applyNumberFormat="1" applyFont="1" applyAlignment="1">
      <alignment horizontal="center" vertical="center" wrapText="1"/>
    </xf>
    <xf numFmtId="0" fontId="4" fillId="0" borderId="3" xfId="20" applyFont="1" applyBorder="1" applyAlignment="1">
      <alignment vertical="center"/>
    </xf>
    <xf numFmtId="0" fontId="4" fillId="0" borderId="4" xfId="20" applyFont="1" applyBorder="1"/>
    <xf numFmtId="1" fontId="7" fillId="0" borderId="3" xfId="20" applyNumberFormat="1" applyFont="1" applyBorder="1" applyAlignment="1">
      <alignment horizontal="left"/>
    </xf>
    <xf numFmtId="1" fontId="7" fillId="0" borderId="0" xfId="20" applyNumberFormat="1" applyFont="1"/>
    <xf numFmtId="1" fontId="4" fillId="0" borderId="0" xfId="20" applyNumberFormat="1" applyFont="1"/>
    <xf numFmtId="1" fontId="4" fillId="0" borderId="4" xfId="20" applyNumberFormat="1" applyFont="1" applyBorder="1"/>
    <xf numFmtId="0" fontId="4" fillId="0" borderId="0" xfId="20" applyFont="1" applyAlignment="1">
      <alignment vertical="center"/>
    </xf>
    <xf numFmtId="0" fontId="4" fillId="0" borderId="0" xfId="22" applyFont="1"/>
    <xf numFmtId="0" fontId="4" fillId="0" borderId="0" xfId="20" applyFont="1"/>
    <xf numFmtId="0" fontId="8" fillId="0" borderId="0" xfId="22" applyFont="1"/>
    <xf numFmtId="188" fontId="4" fillId="0" borderId="0" xfId="21" applyNumberFormat="1" applyFont="1" applyAlignment="1">
      <alignment vertical="center" wrapText="1"/>
    </xf>
    <xf numFmtId="188" fontId="4" fillId="0" borderId="5" xfId="21" applyNumberFormat="1" applyFont="1" applyBorder="1" applyAlignment="1">
      <alignment horizontal="left" vertical="center" wrapText="1"/>
    </xf>
    <xf numFmtId="188" fontId="6" fillId="0" borderId="0" xfId="21" applyNumberFormat="1" applyFont="1" applyAlignment="1">
      <alignment horizontal="center" vertical="center" wrapText="1"/>
    </xf>
    <xf numFmtId="0" fontId="9" fillId="0" borderId="3" xfId="20" applyFont="1" applyBorder="1" applyAlignment="1">
      <alignment horizontal="center"/>
    </xf>
    <xf numFmtId="0" fontId="4" fillId="0" borderId="4" xfId="20" applyFont="1" applyBorder="1" applyAlignment="1">
      <alignment horizontal="center" vertical="top" wrapText="1"/>
    </xf>
    <xf numFmtId="188" fontId="4" fillId="0" borderId="0" xfId="21" applyNumberFormat="1" applyFont="1" applyAlignment="1">
      <alignment horizontal="left" vertical="center" wrapText="1"/>
    </xf>
    <xf numFmtId="0" fontId="4" fillId="0" borderId="6" xfId="20" applyFont="1" applyBorder="1" applyAlignment="1">
      <alignment vertical="center"/>
    </xf>
    <xf numFmtId="0" fontId="4" fillId="0" borderId="7" xfId="20" applyFont="1" applyBorder="1" applyAlignment="1">
      <alignment horizontal="center"/>
    </xf>
    <xf numFmtId="1" fontId="7" fillId="0" borderId="8" xfId="20" applyNumberFormat="1" applyFont="1" applyBorder="1"/>
    <xf numFmtId="1" fontId="4" fillId="0" borderId="8" xfId="20" applyNumberFormat="1" applyFont="1" applyBorder="1"/>
    <xf numFmtId="1" fontId="4" fillId="0" borderId="7" xfId="20" applyNumberFormat="1" applyFont="1" applyBorder="1"/>
    <xf numFmtId="0" fontId="9" fillId="0" borderId="0" xfId="20" applyFont="1" applyAlignment="1">
      <alignment horizontal="left" vertical="center" wrapText="1"/>
    </xf>
    <xf numFmtId="0" fontId="4" fillId="0" borderId="2" xfId="20" applyFont="1" applyBorder="1" applyAlignment="1">
      <alignment horizontal="center" vertical="center"/>
    </xf>
    <xf numFmtId="0" fontId="4" fillId="0" borderId="9" xfId="20" applyFont="1" applyBorder="1" applyAlignment="1">
      <alignment horizontal="center" vertical="center"/>
    </xf>
    <xf numFmtId="189" fontId="7" fillId="0" borderId="0" xfId="20" applyNumberFormat="1" applyFont="1"/>
    <xf numFmtId="189" fontId="4" fillId="0" borderId="0" xfId="20" applyNumberFormat="1" applyFont="1"/>
    <xf numFmtId="189" fontId="4" fillId="0" borderId="10" xfId="20" applyNumberFormat="1" applyFont="1" applyBorder="1"/>
    <xf numFmtId="0" fontId="4" fillId="0" borderId="9" xfId="20" applyFont="1" applyBorder="1" applyAlignment="1">
      <alignment horizontal="center" vertical="center" wrapText="1"/>
    </xf>
    <xf numFmtId="189" fontId="4" fillId="0" borderId="4" xfId="20" applyNumberFormat="1" applyFont="1" applyBorder="1"/>
    <xf numFmtId="0" fontId="10" fillId="0" borderId="2" xfId="20" applyFont="1" applyBorder="1" applyAlignment="1">
      <alignment horizontal="center" vertical="center"/>
    </xf>
    <xf numFmtId="0" fontId="10" fillId="0" borderId="9" xfId="20" applyFont="1" applyBorder="1" applyAlignment="1">
      <alignment horizontal="center" vertical="center"/>
    </xf>
    <xf numFmtId="0" fontId="9" fillId="0" borderId="0" xfId="20" applyFont="1" applyAlignment="1">
      <alignment horizontal="right" wrapText="1"/>
    </xf>
    <xf numFmtId="188" fontId="4" fillId="0" borderId="0" xfId="21" applyNumberFormat="1" applyFont="1" applyAlignment="1">
      <alignment horizontal="center" vertical="center" wrapText="1"/>
    </xf>
    <xf numFmtId="0" fontId="9" fillId="0" borderId="0" xfId="20" applyFont="1"/>
    <xf numFmtId="0" fontId="10" fillId="0" borderId="2" xfId="20" applyFont="1" applyBorder="1" applyAlignment="1">
      <alignment horizontal="center" vertical="center" wrapText="1"/>
    </xf>
    <xf numFmtId="0" fontId="10" fillId="0" borderId="9" xfId="20" applyFont="1" applyBorder="1" applyAlignment="1">
      <alignment horizontal="center" vertical="center" wrapText="1"/>
    </xf>
    <xf numFmtId="0" fontId="4" fillId="0" borderId="0" xfId="20" applyFont="1" applyAlignment="1">
      <alignment horizontal="left" vertical="center"/>
    </xf>
    <xf numFmtId="188" fontId="9" fillId="0" borderId="0" xfId="21" applyNumberFormat="1" applyFont="1" applyAlignment="1">
      <alignment vertical="center" wrapText="1"/>
    </xf>
    <xf numFmtId="0" fontId="9" fillId="0" borderId="0" xfId="20" applyFont="1" applyAlignment="1">
      <alignment vertical="center" wrapText="1"/>
    </xf>
    <xf numFmtId="17" fontId="10" fillId="0" borderId="2" xfId="20" applyNumberFormat="1" applyFont="1" applyBorder="1" applyAlignment="1">
      <alignment horizontal="center" vertical="center"/>
    </xf>
    <xf numFmtId="17" fontId="10" fillId="0" borderId="9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vertical="center" wrapText="1"/>
    </xf>
    <xf numFmtId="0" fontId="4" fillId="0" borderId="0" xfId="20" applyFont="1" applyAlignment="1">
      <alignment horizontal="right" vertical="center" wrapText="1"/>
    </xf>
    <xf numFmtId="49" fontId="4" fillId="0" borderId="11" xfId="20" applyNumberFormat="1" applyFont="1" applyBorder="1" applyAlignment="1">
      <alignment horizontal="center" vertical="center" wrapText="1"/>
    </xf>
    <xf numFmtId="49" fontId="4" fillId="0" borderId="6" xfId="20" applyNumberFormat="1" applyFont="1" applyBorder="1" applyAlignment="1">
      <alignment horizontal="center" vertical="center" wrapText="1"/>
    </xf>
    <xf numFmtId="0" fontId="9" fillId="0" borderId="0" xfId="20" applyFont="1" applyAlignment="1">
      <alignment horizontal="right" vertical="center" wrapText="1"/>
    </xf>
    <xf numFmtId="0" fontId="4" fillId="0" borderId="11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0" xfId="22" applyFont="1" applyAlignment="1">
      <alignment horizontal="right"/>
    </xf>
    <xf numFmtId="1" fontId="9" fillId="0" borderId="0" xfId="20" applyNumberFormat="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㽎㼿㼿?" xfId="21"/>
    <cellStyle name="一般 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W81"/>
  <sheetViews>
    <sheetView tabSelected="1" zoomScale="70" zoomScaleNormal="70" workbookViewId="0" topLeftCell="A1">
      <selection activeCell="V70" sqref="V70"/>
    </sheetView>
  </sheetViews>
  <sheetFormatPr defaultColWidth="10.00390625" defaultRowHeight="15"/>
  <cols>
    <col min="1" max="1" width="9.140625" style="0" customWidth="1"/>
    <col min="2" max="2" width="9.28125" style="0" customWidth="1"/>
    <col min="3" max="3" width="11.00390625" style="0" customWidth="1"/>
    <col min="4" max="4" width="17.57421875" style="0" customWidth="1"/>
    <col min="5" max="5" width="17.7109375" style="0" customWidth="1"/>
    <col min="6" max="6" width="20.57421875" style="0" customWidth="1"/>
    <col min="7" max="7" width="15.8515625" style="0" customWidth="1"/>
    <col min="8" max="8" width="16.28125" style="0" customWidth="1"/>
    <col min="9" max="9" width="16.7109375" style="0" customWidth="1"/>
    <col min="10" max="10" width="17.57421875" style="0" customWidth="1"/>
    <col min="11" max="11" width="16.140625" style="0" customWidth="1"/>
    <col min="12" max="12" width="22.00390625" style="0" customWidth="1"/>
    <col min="13" max="13" width="15.28125" style="0" customWidth="1"/>
    <col min="14" max="14" width="15.00390625" style="0" customWidth="1"/>
    <col min="15" max="15" width="12.57421875" style="0" customWidth="1"/>
    <col min="16" max="16" width="14.421875" style="0" customWidth="1"/>
    <col min="17" max="17" width="14.00390625" style="0" customWidth="1"/>
    <col min="18" max="18" width="18.8515625" style="0" customWidth="1"/>
    <col min="19" max="19" width="13.28125" style="0" customWidth="1"/>
    <col min="20" max="20" width="13.140625" style="0" customWidth="1"/>
    <col min="21" max="21" width="14.7109375" style="0" customWidth="1"/>
    <col min="22" max="22" width="17.421875" style="0" customWidth="1"/>
  </cols>
  <sheetData>
    <row r="1" spans="1:22" ht="12.75" customHeight="1">
      <c r="A1" s="4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40"/>
      <c r="M1" s="17"/>
      <c r="N1" s="17"/>
      <c r="O1" s="17"/>
      <c r="P1" s="18"/>
      <c r="Q1" s="18"/>
      <c r="R1" s="45"/>
      <c r="S1" s="46"/>
      <c r="T1" s="4" t="s">
        <v>64</v>
      </c>
      <c r="U1" s="4" t="s">
        <v>68</v>
      </c>
      <c r="V1" s="4"/>
    </row>
    <row r="2" spans="1:22" ht="14.45" customHeight="1">
      <c r="A2" s="5" t="s">
        <v>1</v>
      </c>
      <c r="B2" s="19" t="s">
        <v>38</v>
      </c>
      <c r="C2" s="23"/>
      <c r="D2" s="29"/>
      <c r="E2" s="23"/>
      <c r="F2" s="23"/>
      <c r="G2" s="23"/>
      <c r="H2" s="23"/>
      <c r="I2" s="17"/>
      <c r="J2" s="39"/>
      <c r="K2" s="39"/>
      <c r="L2" s="39"/>
      <c r="M2" s="17"/>
      <c r="N2" s="17"/>
      <c r="O2" s="17"/>
      <c r="P2" s="18"/>
      <c r="Q2" s="18"/>
      <c r="R2" s="46"/>
      <c r="S2" s="46"/>
      <c r="T2" s="4" t="s">
        <v>65</v>
      </c>
      <c r="U2" s="51" t="s">
        <v>69</v>
      </c>
      <c r="V2" s="52"/>
    </row>
    <row r="3" spans="1:22" ht="28.1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49"/>
      <c r="U3" s="49"/>
      <c r="V3" s="49"/>
    </row>
    <row r="4" spans="1:22" ht="16.9" customHeight="1">
      <c r="A4" s="7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50" t="s">
        <v>66</v>
      </c>
      <c r="U4" s="50"/>
      <c r="V4" s="53"/>
    </row>
    <row r="5" spans="1:22" ht="16.7" customHeight="1">
      <c r="A5" s="8"/>
      <c r="B5" s="21"/>
      <c r="C5" s="24" t="s">
        <v>41</v>
      </c>
      <c r="D5" s="30" t="s">
        <v>44</v>
      </c>
      <c r="E5" s="5" t="s">
        <v>45</v>
      </c>
      <c r="F5" s="30" t="s">
        <v>46</v>
      </c>
      <c r="G5" s="5" t="s">
        <v>47</v>
      </c>
      <c r="H5" s="5" t="s">
        <v>48</v>
      </c>
      <c r="I5" s="37" t="s">
        <v>50</v>
      </c>
      <c r="J5" s="5" t="s">
        <v>51</v>
      </c>
      <c r="K5" s="5" t="s">
        <v>52</v>
      </c>
      <c r="L5" s="5" t="s">
        <v>53</v>
      </c>
      <c r="M5" s="42" t="s">
        <v>54</v>
      </c>
      <c r="N5" s="30" t="s">
        <v>57</v>
      </c>
      <c r="O5" s="30" t="s">
        <v>58</v>
      </c>
      <c r="P5" s="5" t="s">
        <v>59</v>
      </c>
      <c r="Q5" s="30" t="s">
        <v>60</v>
      </c>
      <c r="R5" s="5" t="s">
        <v>61</v>
      </c>
      <c r="S5" s="47" t="s">
        <v>62</v>
      </c>
      <c r="T5" s="5" t="s">
        <v>67</v>
      </c>
      <c r="U5" s="5" t="s">
        <v>70</v>
      </c>
      <c r="V5" s="54" t="s">
        <v>71</v>
      </c>
    </row>
    <row r="6" spans="1:22" ht="39.3" customHeight="1">
      <c r="A6" s="9" t="s">
        <v>4</v>
      </c>
      <c r="B6" s="22" t="s">
        <v>39</v>
      </c>
      <c r="C6" s="25"/>
      <c r="D6" s="31"/>
      <c r="E6" s="35"/>
      <c r="F6" s="31"/>
      <c r="G6" s="35"/>
      <c r="H6" s="35"/>
      <c r="I6" s="38"/>
      <c r="J6" s="35"/>
      <c r="K6" s="35"/>
      <c r="L6" s="35"/>
      <c r="M6" s="43"/>
      <c r="N6" s="31"/>
      <c r="O6" s="31"/>
      <c r="P6" s="35"/>
      <c r="Q6" s="31"/>
      <c r="R6" s="35"/>
      <c r="S6" s="48"/>
      <c r="T6" s="35"/>
      <c r="U6" s="35"/>
      <c r="V6" s="55"/>
    </row>
    <row r="7" spans="1:23" ht="15">
      <c r="A7" s="10" t="s">
        <v>5</v>
      </c>
      <c r="B7" s="10"/>
      <c r="C7" s="26" t="s">
        <v>42</v>
      </c>
      <c r="D7" s="32">
        <f>(((((((((((((((((((((((((((D9+D11)+D13)+D15)+D17)+D19)+D21)+D23)+D25)+D27)+D29)+D31)+D33)+D35)+D37)+D39)+D41)+D43)+D45)+D47)+D49)+D51)+D53)+D55)+D57)+D59)+D61)+D63)+D65</f>
        <v>868</v>
      </c>
      <c r="E7" s="32">
        <f>(((((((((((((((((((((((((((E9+E11)+E13)+E15)+E17)+E19)+E21)+E23)+E25)+E27)+E29)+E31)+E33)+E35)+E37)+E39)+E41)+E43)+E45)+E47)+E49)+E51)+E53)+E55)+E57)+E59)+E61)+E63)+E65</f>
        <v>159</v>
      </c>
      <c r="F7" s="32">
        <f>(((((((((((((((((((((((((((F9+F11)+F13)+F15)+F17)+F19)+F21)+F23)+F25)+F27)+F29)+F31)+F33)+F35)+F37)+F39)+F41)+F43)+F45)+F47)+F49)+F51)+F53)+F55)+F57)+F59)+F61)+F63)+F65</f>
        <v>14164</v>
      </c>
      <c r="G7" s="32">
        <f>(((((((((((((((((((((((((((G9+G11)+G13)+G15)+G17)+G19)+G21)+G23)+G25)+G27)+G29)+G31)+G33)+G35)+G37)+G39)+G41)+G43)+G45)+G47)+G49)+G51)+G53)+G55)+G57)+G59)+G61)+G63)+G65</f>
        <v>19</v>
      </c>
      <c r="H7" s="32">
        <f>(((((((((((((((((((((((((((H9+H11)+H13)+H15)+H17)+H19)+H21)+H23)+H25)+H27)+H29)+H31)+H33)+H35)+H37)+H39)+H41)+H43)+H45)+H47)+H49)+H51)+H53)+H55)+H57)+H59)+H61)+H63)+H65</f>
        <v>466</v>
      </c>
      <c r="I7" s="32">
        <f>(((((((((((((((((((((((((((I9+I11)+I13)+I15)+I17)+I19)+I21)+I23)+I25)+I27)+I29)+I31)+I33)+I35)+I37)+I39)+I41)+I43)+I45)+I47)+I49)+I51)+I53)+I55)+I57)+I59)+I61)+I63)+I65</f>
        <v>10350</v>
      </c>
      <c r="J7" s="32">
        <f>(((((((((((((((((((((((((((J9+J11)+J13)+J15)+J17)+J19)+J21)+J23)+J25)+J27)+J29)+J31)+J33)+J35)+J37)+J39)+J41)+J43)+J45)+J47)+J49)+J51)+J53)+J55)+J57)+J59)+J61)+J63)+J65</f>
        <v>63605</v>
      </c>
      <c r="K7" s="32">
        <f>(((((((((((((((((((((((((((K9+K11)+K13)+K15)+K17)+K19)+K21)+K23)+K25)+K27)+K29)+K31)+K33)+K35)+K37)+K39)+K41)+K43)+K45)+K47)+K49)+K51)+K53)+K55)+K57)+K59)+K61)+K63)+K65</f>
        <v>1475</v>
      </c>
      <c r="L7" s="32">
        <f>(((((((((((((((((((((((((((L9+L11)+L13)+L15)+L17)+L19)+L21)+L23)+L25)+L27)+L29)+L31)+L33)+L35)+L37)+L39)+L41)+L43)+L45)+L47)+L49)+L51)+L53)+L55)+L57)+L59)+L61)+L63)+L65</f>
        <v>10741</v>
      </c>
      <c r="M7" s="32">
        <f>(((((((((((((((((((((((((((M9+M11)+M13)+M15)+M17)+M19)+M21)+M23)+M25)+M27)+M29)+M31)+M33)+M35)+M37)+M39)+M41)+M43)+M45)+M47)+M49)+M51)+M53)+M55)+M57)+M59)+M61)+M63)+M65</f>
        <v>776</v>
      </c>
      <c r="N7" s="32">
        <f>(((((((((((((((((((((((((((N9+N11)+N13)+N15)+N17)+N19)+N21)+N23)+N25)+N27)+N29)+N31)+N33)+N35)+N37)+N39)+N41)+N43)+N45)+N47)+N49)+N51)+N53)+N55)+N57)+N59)+N61)+N63)+N65</f>
        <v>434</v>
      </c>
      <c r="O7" s="32">
        <f>(((((((((((((((((((((((((((O9+O11)+O13)+O15)+O17)+O19)+O21)+O23)+O25)+O27)+O29)+O31)+O33)+O35)+O37)+O39)+O41)+O43)+O45)+O47)+O49)+O51)+O53)+O55)+O57)+O59)+O61)+O63)+O65</f>
        <v>534</v>
      </c>
      <c r="P7" s="32">
        <f>(((((((((((((((((((((((((((P9+P11)+P13)+P15)+P17)+P19)+P21)+P23)+P25)+P27)+P29)+P31)+P33)+P35)+P37)+P39)+P41)+P43)+P45)+P47)+P49)+P51)+P53)+P55)+P57)+P59)+P61)+P63)+P65</f>
        <v>2616</v>
      </c>
      <c r="Q7" s="32">
        <f>(((((((((((((((((((((((((((Q9+Q11)+Q13)+Q15)+Q17)+Q19)+Q21)+Q23)+Q25)+Q27)+Q29)+Q31)+Q33)+Q35)+Q37)+Q39)+Q41)+Q43)+Q45)+Q47)+Q49)+Q51)+Q53)+Q55)+Q57)+Q59)+Q61)+Q63)+Q65</f>
        <v>3574</v>
      </c>
      <c r="R7" s="32">
        <f>(((((((((((((((((((((((((((R9+R11)+R13)+R15)+R17)+R19)+R21)+R23)+R25)+R27)+R29)+R31)+R33)+R35)+R37)+R39)+R41)+R43)+R45)+R47)+R49)+R51)+R53)+R55)+R57)+R59)+R61)+R63)+R65</f>
        <v>0</v>
      </c>
      <c r="S7" s="32">
        <f>(((((((((((((((((((((((((((S9+S11)+S13)+S15)+S17)+S19)+S21)+S23)+S25)+S27)+S29)+S31)+S33)+S35)+S37)+S39)+S41)+S43)+S45)+S47)+S49)+S51)+S53)+S55)+S57)+S59)+S61)+S63)+S65</f>
        <v>149</v>
      </c>
      <c r="T7" s="32">
        <f>(((((((((((((((((((((((((((T9+T11)+T13)+T15)+T17)+T19)+T21)+T23)+T25)+T27)+T29)+T31)+T33)+T35)+T37)+T39)+T41)+T43)+T45)+T47)+T49)+T51)+T53)+T55)+T57)+T59)+T61)+T63)+T65</f>
        <v>0</v>
      </c>
      <c r="U7" s="32">
        <f>(((((((((((((((((((((((((((U9+U11)+U13)+U15)+U17)+U19)+U21)+U23)+U25)+U27)+U29)+U31)+U33)+U35)+U37)+U39)+U41)+U43)+U45)+U47)+U49)+U51)+U53)+U55)+U57)+U59)+U61)+U63)+U65</f>
        <v>2048</v>
      </c>
      <c r="V7" s="32">
        <f>(((((((((((((((((((((((((((V9+V11)+V13)+V15)+V17)+V19)+V21)+V23)+V25)+V27)+V29)+V31)+V33)+V35)+V37)+V39)+V41)+V43)+V45)+V47)+V49)+V51)+V53)+V55)+V57)+V59)+V61)+V63)+V65</f>
        <v>7738</v>
      </c>
      <c r="W7" s="57"/>
    </row>
    <row r="8" spans="1:22" ht="15">
      <c r="A8" s="11"/>
      <c r="B8" s="11"/>
      <c r="C8" s="26" t="s">
        <v>43</v>
      </c>
      <c r="D8" s="32">
        <f>(((((((((((((((((((((((((((D10+D12)+D14)+D16)+D18)+D20)+D22)+D24)+D26)+D28)+D30)+D32)+D34)+D36)+D38)+D40)+D42)+D44)+D46)+D48)+D50)+D52)+D54)+D56)+D58)+D60)+D62)+D64)+D66</f>
        <v>238365.44</v>
      </c>
      <c r="E8" s="32">
        <f>(((((((((((((((((((((((((((E10+E12)+E14)+E16)+E18)+E20)+E22)+E24)+E26)+E28)+E30)+E32)+E34)+E36)+E38)+E40)+E42)+E44)+E46)+E48)+E50)+E52)+E54)+E56)+E58)+E60)+E62)+E64)+E66</f>
        <v>103373.18</v>
      </c>
      <c r="F8" s="32">
        <f>(((((((((((((((((((((((((((F10+F12)+F14)+F16)+F18)+F20)+F22)+F24)+F26)+F28)+F30)+F32)+F34)+F36)+F38)+F40)+F42)+F44)+F46)+F48)+F50)+F52)+F54)+F56)+F58)+F60)+F62)+F64)+F66</f>
        <v>2906008.24</v>
      </c>
      <c r="G8" s="32">
        <f>(((((((((((((((((((((((((((G10+G12)+G14)+G16)+G18)+G20)+G22)+G24)+G26)+G28)+G30)+G32)+G34)+G36)+G38)+G40)+G42)+G44)+G46)+G48)+G50)+G52)+G54)+G56)+G58)+G60)+G62)+G64)+G66</f>
        <v>11065</v>
      </c>
      <c r="H8" s="32">
        <f>(((((((((((((((((((((((((((H10+H12)+H14)+H16)+H18)+H20)+H22)+H24)+H26)+H28)+H30)+H32)+H34)+H36)+H38)+H40)+H42)+H44)+H46)+H48)+H50)+H52)+H54)+H56)+H58)+H60)+H62)+H64)+H66</f>
        <v>156402.8</v>
      </c>
      <c r="I8" s="32">
        <f>(((((((((((((((((((((((((((I10+I12)+I14)+I16)+I18)+I20)+I22)+I24)+I26)+I28)+I30)+I32)+I34)+I36)+I38)+I40)+I42)+I44)+I46)+I48)+I50)+I52)+I54)+I56)+I58)+I60)+I62)+I64)+I66</f>
        <v>3766437.4</v>
      </c>
      <c r="J8" s="32">
        <f>(((((((((((((((((((((((((((J10+J12)+J14)+J16)+J18)+J20)+J22)+J24)+J26)+J28)+J30)+J32)+J34)+J36)+J38)+J40)+J42)+J44)+J46)+J48)+J50)+J52)+J54)+J56)+J58)+J60)+J62)+J64)+J66</f>
        <v>9485482.81</v>
      </c>
      <c r="K8" s="32">
        <f>(((((((((((((((((((((((((((K10+K12)+K14)+K16)+K18)+K20)+K22)+K24)+K26)+K28)+K30)+K32)+K34)+K36)+K38)+K40)+K42)+K44)+K46)+K48)+K50)+K52)+K54)+K56)+K58)+K60)+K62)+K64)+K66</f>
        <v>670003.7</v>
      </c>
      <c r="L8" s="32">
        <f>(((((((((((((((((((((((((((L10+L12)+L14)+L16)+L18)+L20)+L22)+L24)+L26)+L28)+L30)+L32)+L34)+L36)+L38)+L40)+L42)+L44)+L46)+L48)+L50)+L52)+L54)+L56)+L58)+L60)+L62)+L64)+L66</f>
        <v>1483504.49</v>
      </c>
      <c r="M8" s="32">
        <f>(((((((((((((((((((((((((((M10+M12)+M14)+M16)+M18)+M20)+M22)+M24)+M26)+M28)+M30)+M32)+M34)+M36)+M38)+M40)+M42)+M44)+M46)+M48)+M50)+M52)+M54)+M56)+M58)+M60)+M62)+M64)+M66</f>
        <v>189473.2</v>
      </c>
      <c r="N8" s="32">
        <f>(((((((((((((((((((((((((((N10+N12)+N14)+N16)+N18)+N20)+N22)+N24)+N26)+N28)+N30)+N32)+N34)+N36)+N38)+N40)+N42)+N44)+N46)+N48)+N50)+N52)+N54)+N56)+N58)+N60)+N62)+N64)+N66</f>
        <v>464661.48</v>
      </c>
      <c r="O8" s="32">
        <f>(((((((((((((((((((((((((((O10+O12)+O14)+O16)+O18)+O20)+O22)+O24)+O26)+O28)+O30)+O32)+O34)+O36)+O38)+O40)+O42)+O44)+O46)+O48)+O50)+O52)+O54)+O56)+O58)+O60)+O62)+O64)+O66</f>
        <v>125155.28</v>
      </c>
      <c r="P8" s="32">
        <f>(((((((((((((((((((((((((((P10+P12)+P14)+P16)+P18)+P20)+P22)+P24)+P26)+P28)+P30)+P32)+P34)+P36)+P38)+P40)+P42)+P44)+P46)+P48)+P50)+P52)+P54)+P56)+P58)+P60)+P62)+P64)+P66</f>
        <v>523079.78</v>
      </c>
      <c r="Q8" s="32">
        <f>(((((((((((((((((((((((((((Q10+Q12)+Q14)+Q16)+Q18)+Q20)+Q22)+Q24)+Q26)+Q28)+Q30)+Q32)+Q34)+Q36)+Q38)+Q40)+Q42)+Q44)+Q46)+Q48)+Q50)+Q52)+Q54)+Q56)+Q58)+Q60)+Q62)+Q64)+Q66</f>
        <v>716080.12</v>
      </c>
      <c r="R8" s="32">
        <f>(((((((((((((((((((((((((((R10+R12)+R14)+R16)+R18)+R20)+R22)+R24)+R26)+R28)+R30)+R32)+R34)+R36)+R38)+R40)+R42)+R44)+R46)+R48)+R50)+R52)+R54)+R56)+R58)+R60)+R62)+R64)+R66</f>
        <v>0</v>
      </c>
      <c r="S8" s="32">
        <f>(((((((((((((((((((((((((((S10+S12)+S14)+S16)+S18)+S20)+S22)+S24)+S26)+S28)+S30)+S32)+S34)+S36)+S38)+S40)+S42)+S44)+S46)+S48)+S50)+S52)+S54)+S56)+S58)+S60)+S62)+S64)+S66</f>
        <v>18940</v>
      </c>
      <c r="T8" s="32">
        <f>(((((((((((((((((((((((((((T10+T12)+T14)+T16)+T18)+T20)+T22)+T24)+T26)+T28)+T30)+T32)+T34)+T36)+T38)+T40)+T42)+T44)+T46)+T48)+T50)+T52)+T54)+T56)+T58)+T60)+T62)+T64)+T66</f>
        <v>0</v>
      </c>
      <c r="U8" s="32">
        <f>(((((((((((((((((((((((((((U10+U12)+U14)+U16)+U18)+U20)+U22)+U24)+U26)+U28)+U30)+U32)+U34)+U36)+U38)+U40)+U42)+U44)+U46)+U48)+U50)+U52)+U54)+U56)+U58)+U60)+U62)+U64)+U66</f>
        <v>262419</v>
      </c>
      <c r="V8" s="32">
        <f>(((((((((((((((((((((((((((V10+V12)+V14)+V16)+V18)+V20)+V22)+V24)+V26)+V28)+V30)+V32)+V34)+V36)+V38)+V40)+V42)+V44)+V46)+V48)+V50)+V52)+V54)+V56)+V58)+V60)+V62)+V64)+V66</f>
        <v>695484.9</v>
      </c>
    </row>
    <row r="9" spans="1:22" ht="15">
      <c r="A9" s="12" t="s">
        <v>6</v>
      </c>
      <c r="B9" s="12"/>
      <c r="C9" s="27" t="s">
        <v>42</v>
      </c>
      <c r="D9" s="33">
        <v>5</v>
      </c>
      <c r="E9" s="33">
        <v>1</v>
      </c>
      <c r="F9" s="33">
        <v>29</v>
      </c>
      <c r="G9" s="33">
        <v>0</v>
      </c>
      <c r="H9" s="33">
        <v>2</v>
      </c>
      <c r="I9" s="33">
        <v>42</v>
      </c>
      <c r="J9" s="33">
        <v>946</v>
      </c>
      <c r="K9" s="33">
        <v>3</v>
      </c>
      <c r="L9" s="33">
        <v>217</v>
      </c>
      <c r="M9" s="33">
        <v>15</v>
      </c>
      <c r="N9" s="33">
        <v>10</v>
      </c>
      <c r="O9" s="33">
        <v>5</v>
      </c>
      <c r="P9" s="33">
        <v>38</v>
      </c>
      <c r="Q9" s="33">
        <v>90</v>
      </c>
      <c r="R9" s="33">
        <v>0</v>
      </c>
      <c r="S9" s="33">
        <v>2</v>
      </c>
      <c r="T9" s="33">
        <v>0</v>
      </c>
      <c r="U9" s="33">
        <v>79</v>
      </c>
      <c r="V9" s="33">
        <v>66</v>
      </c>
    </row>
    <row r="10" spans="1:22" ht="15">
      <c r="A10" s="12"/>
      <c r="B10" s="12"/>
      <c r="C10" s="27" t="s">
        <v>43</v>
      </c>
      <c r="D10" s="33">
        <v>1210</v>
      </c>
      <c r="E10" s="33">
        <v>300</v>
      </c>
      <c r="F10" s="33">
        <v>4027.8</v>
      </c>
      <c r="G10" s="33">
        <v>0</v>
      </c>
      <c r="H10" s="33">
        <v>300</v>
      </c>
      <c r="I10" s="33">
        <v>17850</v>
      </c>
      <c r="J10" s="33">
        <v>143158.09</v>
      </c>
      <c r="K10" s="33">
        <v>3002</v>
      </c>
      <c r="L10" s="33">
        <v>26247.8</v>
      </c>
      <c r="M10" s="33">
        <v>2620</v>
      </c>
      <c r="N10" s="33">
        <v>10900</v>
      </c>
      <c r="O10" s="33">
        <v>730</v>
      </c>
      <c r="P10" s="33">
        <v>14231</v>
      </c>
      <c r="Q10" s="33">
        <v>7135</v>
      </c>
      <c r="R10" s="33">
        <v>0</v>
      </c>
      <c r="S10" s="33">
        <v>150</v>
      </c>
      <c r="T10" s="33">
        <v>0</v>
      </c>
      <c r="U10" s="33">
        <v>11851</v>
      </c>
      <c r="V10" s="33">
        <v>8196</v>
      </c>
    </row>
    <row r="11" spans="1:22" ht="15">
      <c r="A11" s="12" t="s">
        <v>7</v>
      </c>
      <c r="B11" s="12"/>
      <c r="C11" s="27" t="s">
        <v>42</v>
      </c>
      <c r="D11" s="33">
        <v>14</v>
      </c>
      <c r="E11" s="33">
        <v>0</v>
      </c>
      <c r="F11" s="33">
        <v>393</v>
      </c>
      <c r="G11" s="33">
        <v>0</v>
      </c>
      <c r="H11" s="33">
        <v>5</v>
      </c>
      <c r="I11" s="33">
        <v>213</v>
      </c>
      <c r="J11" s="33">
        <v>1715</v>
      </c>
      <c r="K11" s="33">
        <v>14</v>
      </c>
      <c r="L11" s="33">
        <v>287</v>
      </c>
      <c r="M11" s="33">
        <v>22</v>
      </c>
      <c r="N11" s="33">
        <v>13</v>
      </c>
      <c r="O11" s="33">
        <v>14</v>
      </c>
      <c r="P11" s="33">
        <v>81</v>
      </c>
      <c r="Q11" s="33">
        <v>116</v>
      </c>
      <c r="R11" s="33">
        <v>0</v>
      </c>
      <c r="S11" s="33">
        <v>11</v>
      </c>
      <c r="T11" s="33">
        <v>0</v>
      </c>
      <c r="U11" s="33">
        <v>55</v>
      </c>
      <c r="V11" s="33">
        <v>147</v>
      </c>
    </row>
    <row r="12" spans="1:22" ht="15">
      <c r="A12" s="12"/>
      <c r="B12" s="12"/>
      <c r="C12" s="27" t="s">
        <v>43</v>
      </c>
      <c r="D12" s="33">
        <v>2602</v>
      </c>
      <c r="E12" s="33">
        <v>0</v>
      </c>
      <c r="F12" s="33">
        <v>98710</v>
      </c>
      <c r="G12" s="33">
        <v>0</v>
      </c>
      <c r="H12" s="33">
        <v>2746</v>
      </c>
      <c r="I12" s="33">
        <v>105478</v>
      </c>
      <c r="J12" s="33">
        <v>311254.31</v>
      </c>
      <c r="K12" s="33">
        <v>24500</v>
      </c>
      <c r="L12" s="33">
        <v>35434.89</v>
      </c>
      <c r="M12" s="33">
        <v>13315</v>
      </c>
      <c r="N12" s="33">
        <v>16940</v>
      </c>
      <c r="O12" s="33">
        <v>2510</v>
      </c>
      <c r="P12" s="33">
        <v>15604.69</v>
      </c>
      <c r="Q12" s="33">
        <v>40956.8</v>
      </c>
      <c r="R12" s="33">
        <v>0</v>
      </c>
      <c r="S12" s="33">
        <v>2030</v>
      </c>
      <c r="T12" s="33">
        <v>0</v>
      </c>
      <c r="U12" s="33">
        <v>8971.55</v>
      </c>
      <c r="V12" s="33">
        <v>16024.49</v>
      </c>
    </row>
    <row r="13" spans="1:22" ht="15">
      <c r="A13" s="12" t="s">
        <v>8</v>
      </c>
      <c r="B13" s="12"/>
      <c r="C13" s="27" t="s">
        <v>42</v>
      </c>
      <c r="D13" s="33">
        <v>5</v>
      </c>
      <c r="E13" s="33">
        <v>1</v>
      </c>
      <c r="F13" s="33">
        <v>214</v>
      </c>
      <c r="G13" s="33">
        <v>3</v>
      </c>
      <c r="H13" s="33">
        <v>7</v>
      </c>
      <c r="I13" s="33">
        <v>314</v>
      </c>
      <c r="J13" s="33">
        <v>2013</v>
      </c>
      <c r="K13" s="33">
        <v>14</v>
      </c>
      <c r="L13" s="33">
        <v>447</v>
      </c>
      <c r="M13" s="33">
        <v>50</v>
      </c>
      <c r="N13" s="33">
        <v>25</v>
      </c>
      <c r="O13" s="33">
        <v>20</v>
      </c>
      <c r="P13" s="33">
        <v>167</v>
      </c>
      <c r="Q13" s="33">
        <v>172</v>
      </c>
      <c r="R13" s="33">
        <v>0</v>
      </c>
      <c r="S13" s="33">
        <v>6</v>
      </c>
      <c r="T13" s="33">
        <v>0</v>
      </c>
      <c r="U13" s="33">
        <v>61</v>
      </c>
      <c r="V13" s="33">
        <v>250</v>
      </c>
    </row>
    <row r="14" spans="1:22" ht="15">
      <c r="A14" s="12"/>
      <c r="B14" s="12"/>
      <c r="C14" s="27" t="s">
        <v>43</v>
      </c>
      <c r="D14" s="33">
        <v>570</v>
      </c>
      <c r="E14" s="33">
        <v>200</v>
      </c>
      <c r="F14" s="33">
        <v>67205.5</v>
      </c>
      <c r="G14" s="33">
        <v>7200</v>
      </c>
      <c r="H14" s="33">
        <v>2798</v>
      </c>
      <c r="I14" s="33">
        <v>103458.6</v>
      </c>
      <c r="J14" s="33">
        <v>319114.88</v>
      </c>
      <c r="K14" s="33">
        <v>33940</v>
      </c>
      <c r="L14" s="33">
        <v>55102.6</v>
      </c>
      <c r="M14" s="33">
        <v>15020</v>
      </c>
      <c r="N14" s="33">
        <v>30780</v>
      </c>
      <c r="O14" s="33">
        <v>12601</v>
      </c>
      <c r="P14" s="33">
        <v>36126</v>
      </c>
      <c r="Q14" s="33">
        <v>20441</v>
      </c>
      <c r="R14" s="33">
        <v>0</v>
      </c>
      <c r="S14" s="33">
        <v>600</v>
      </c>
      <c r="T14" s="33">
        <v>0</v>
      </c>
      <c r="U14" s="33">
        <v>7649.8</v>
      </c>
      <c r="V14" s="33">
        <v>27400.9</v>
      </c>
    </row>
    <row r="15" spans="1:22" ht="15">
      <c r="A15" s="12" t="s">
        <v>9</v>
      </c>
      <c r="B15" s="12"/>
      <c r="C15" s="27" t="s">
        <v>42</v>
      </c>
      <c r="D15" s="33">
        <v>18</v>
      </c>
      <c r="E15" s="33">
        <v>2</v>
      </c>
      <c r="F15" s="33">
        <v>115</v>
      </c>
      <c r="G15" s="33">
        <v>0</v>
      </c>
      <c r="H15" s="33">
        <v>6</v>
      </c>
      <c r="I15" s="33">
        <v>257</v>
      </c>
      <c r="J15" s="33">
        <v>2699</v>
      </c>
      <c r="K15" s="33">
        <v>16</v>
      </c>
      <c r="L15" s="33">
        <v>1090</v>
      </c>
      <c r="M15" s="33">
        <v>87</v>
      </c>
      <c r="N15" s="33">
        <v>33</v>
      </c>
      <c r="O15" s="33">
        <v>38</v>
      </c>
      <c r="P15" s="33">
        <v>226</v>
      </c>
      <c r="Q15" s="33">
        <v>245</v>
      </c>
      <c r="R15" s="33">
        <v>0</v>
      </c>
      <c r="S15" s="33">
        <v>14</v>
      </c>
      <c r="T15" s="33">
        <v>0</v>
      </c>
      <c r="U15" s="33">
        <v>111</v>
      </c>
      <c r="V15" s="33">
        <v>432</v>
      </c>
    </row>
    <row r="16" spans="1:22" ht="15">
      <c r="A16" s="12"/>
      <c r="B16" s="12"/>
      <c r="C16" s="27" t="s">
        <v>43</v>
      </c>
      <c r="D16" s="33">
        <v>6278</v>
      </c>
      <c r="E16" s="33">
        <v>448</v>
      </c>
      <c r="F16" s="33">
        <v>37712.6</v>
      </c>
      <c r="G16" s="33">
        <v>0</v>
      </c>
      <c r="H16" s="33">
        <v>1716</v>
      </c>
      <c r="I16" s="33">
        <v>94478.89</v>
      </c>
      <c r="J16" s="33">
        <v>481982.21</v>
      </c>
      <c r="K16" s="33">
        <v>49850</v>
      </c>
      <c r="L16" s="33">
        <v>179197.17</v>
      </c>
      <c r="M16" s="33">
        <v>20879.93</v>
      </c>
      <c r="N16" s="33">
        <v>33808</v>
      </c>
      <c r="O16" s="33">
        <v>12650</v>
      </c>
      <c r="P16" s="33">
        <v>47978</v>
      </c>
      <c r="Q16" s="33">
        <v>36032.99</v>
      </c>
      <c r="R16" s="33">
        <v>0</v>
      </c>
      <c r="S16" s="33">
        <v>1430</v>
      </c>
      <c r="T16" s="33">
        <v>0</v>
      </c>
      <c r="U16" s="33">
        <v>14435.99</v>
      </c>
      <c r="V16" s="33">
        <v>57791.89</v>
      </c>
    </row>
    <row r="17" spans="1:22" ht="15">
      <c r="A17" s="12" t="s">
        <v>10</v>
      </c>
      <c r="B17" s="12"/>
      <c r="C17" s="27" t="s">
        <v>42</v>
      </c>
      <c r="D17" s="33">
        <v>8</v>
      </c>
      <c r="E17" s="33">
        <v>1</v>
      </c>
      <c r="F17" s="33">
        <v>130</v>
      </c>
      <c r="G17" s="33">
        <v>0</v>
      </c>
      <c r="H17" s="33">
        <v>11</v>
      </c>
      <c r="I17" s="33">
        <v>409</v>
      </c>
      <c r="J17" s="33">
        <v>3433</v>
      </c>
      <c r="K17" s="33">
        <v>12</v>
      </c>
      <c r="L17" s="33">
        <v>1001</v>
      </c>
      <c r="M17" s="33">
        <v>61</v>
      </c>
      <c r="N17" s="33">
        <v>54</v>
      </c>
      <c r="O17" s="33">
        <v>48</v>
      </c>
      <c r="P17" s="33">
        <v>232</v>
      </c>
      <c r="Q17" s="33">
        <v>317</v>
      </c>
      <c r="R17" s="33">
        <v>0</v>
      </c>
      <c r="S17" s="33">
        <v>8</v>
      </c>
      <c r="T17" s="33">
        <v>0</v>
      </c>
      <c r="U17" s="33">
        <v>141</v>
      </c>
      <c r="V17" s="33">
        <v>569</v>
      </c>
    </row>
    <row r="18" spans="1:22" ht="15">
      <c r="A18" s="12"/>
      <c r="B18" s="12"/>
      <c r="C18" s="27" t="s">
        <v>43</v>
      </c>
      <c r="D18" s="33">
        <v>1830</v>
      </c>
      <c r="E18" s="33">
        <v>240</v>
      </c>
      <c r="F18" s="33">
        <v>68078.1</v>
      </c>
      <c r="G18" s="33">
        <v>0</v>
      </c>
      <c r="H18" s="33">
        <v>1826</v>
      </c>
      <c r="I18" s="33">
        <v>169949.89</v>
      </c>
      <c r="J18" s="33">
        <v>560628.05</v>
      </c>
      <c r="K18" s="33">
        <v>4566</v>
      </c>
      <c r="L18" s="33">
        <v>140226.09</v>
      </c>
      <c r="M18" s="33">
        <v>15090</v>
      </c>
      <c r="N18" s="33">
        <v>62060</v>
      </c>
      <c r="O18" s="33">
        <v>14997</v>
      </c>
      <c r="P18" s="33">
        <v>49990</v>
      </c>
      <c r="Q18" s="33">
        <v>44354.19</v>
      </c>
      <c r="R18" s="33">
        <v>0</v>
      </c>
      <c r="S18" s="33">
        <v>1030</v>
      </c>
      <c r="T18" s="33">
        <v>0</v>
      </c>
      <c r="U18" s="33">
        <v>22027.22</v>
      </c>
      <c r="V18" s="33">
        <v>70738.8</v>
      </c>
    </row>
    <row r="19" spans="1:22" ht="15">
      <c r="A19" s="12" t="s">
        <v>11</v>
      </c>
      <c r="B19" s="12"/>
      <c r="C19" s="27" t="s">
        <v>42</v>
      </c>
      <c r="D19" s="33">
        <v>22</v>
      </c>
      <c r="E19" s="33">
        <v>3</v>
      </c>
      <c r="F19" s="33">
        <v>228</v>
      </c>
      <c r="G19" s="33">
        <v>1</v>
      </c>
      <c r="H19" s="33">
        <v>12</v>
      </c>
      <c r="I19" s="33">
        <v>558</v>
      </c>
      <c r="J19" s="33">
        <v>3840</v>
      </c>
      <c r="K19" s="33">
        <v>27</v>
      </c>
      <c r="L19" s="33">
        <v>1296</v>
      </c>
      <c r="M19" s="33">
        <v>67</v>
      </c>
      <c r="N19" s="33">
        <v>40</v>
      </c>
      <c r="O19" s="33">
        <v>79</v>
      </c>
      <c r="P19" s="33">
        <v>253</v>
      </c>
      <c r="Q19" s="33">
        <v>274</v>
      </c>
      <c r="R19" s="33">
        <v>0</v>
      </c>
      <c r="S19" s="33">
        <v>19</v>
      </c>
      <c r="T19" s="33">
        <v>0</v>
      </c>
      <c r="U19" s="33">
        <v>200</v>
      </c>
      <c r="V19" s="33">
        <v>585</v>
      </c>
    </row>
    <row r="20" spans="1:22" ht="15">
      <c r="A20" s="12"/>
      <c r="B20" s="12"/>
      <c r="C20" s="27" t="s">
        <v>43</v>
      </c>
      <c r="D20" s="33">
        <v>4161</v>
      </c>
      <c r="E20" s="33">
        <v>799</v>
      </c>
      <c r="F20" s="33">
        <v>97435.6</v>
      </c>
      <c r="G20" s="33">
        <v>200</v>
      </c>
      <c r="H20" s="33">
        <v>11255</v>
      </c>
      <c r="I20" s="33">
        <v>186643.89</v>
      </c>
      <c r="J20" s="33">
        <v>739340.81</v>
      </c>
      <c r="K20" s="33">
        <v>40116</v>
      </c>
      <c r="L20" s="33">
        <v>243025.61</v>
      </c>
      <c r="M20" s="33">
        <v>20640.69</v>
      </c>
      <c r="N20" s="33">
        <v>40112</v>
      </c>
      <c r="O20" s="33">
        <v>17961.8</v>
      </c>
      <c r="P20" s="33">
        <v>48113.39</v>
      </c>
      <c r="Q20" s="33">
        <v>56265.8</v>
      </c>
      <c r="R20" s="33">
        <v>0</v>
      </c>
      <c r="S20" s="33">
        <v>3943</v>
      </c>
      <c r="T20" s="33">
        <v>0</v>
      </c>
      <c r="U20" s="33">
        <v>28323.46</v>
      </c>
      <c r="V20" s="33">
        <v>76985.8</v>
      </c>
    </row>
    <row r="21" spans="1:22" ht="15">
      <c r="A21" s="12" t="s">
        <v>12</v>
      </c>
      <c r="B21" s="12"/>
      <c r="C21" s="27" t="s">
        <v>42</v>
      </c>
      <c r="D21" s="33">
        <v>14</v>
      </c>
      <c r="E21" s="33">
        <v>3</v>
      </c>
      <c r="F21" s="33">
        <v>160</v>
      </c>
      <c r="G21" s="33">
        <v>0</v>
      </c>
      <c r="H21" s="33">
        <v>15</v>
      </c>
      <c r="I21" s="33">
        <v>401</v>
      </c>
      <c r="J21" s="33">
        <v>2944</v>
      </c>
      <c r="K21" s="33">
        <v>17</v>
      </c>
      <c r="L21" s="33">
        <v>774</v>
      </c>
      <c r="M21" s="33">
        <v>43</v>
      </c>
      <c r="N21" s="33">
        <v>34</v>
      </c>
      <c r="O21" s="33">
        <v>30</v>
      </c>
      <c r="P21" s="33">
        <v>206</v>
      </c>
      <c r="Q21" s="33">
        <v>215</v>
      </c>
      <c r="R21" s="33">
        <v>0</v>
      </c>
      <c r="S21" s="33">
        <v>12</v>
      </c>
      <c r="T21" s="33">
        <v>0</v>
      </c>
      <c r="U21" s="33">
        <v>110</v>
      </c>
      <c r="V21" s="33">
        <v>429</v>
      </c>
    </row>
    <row r="22" spans="1:22" ht="15">
      <c r="A22" s="12"/>
      <c r="B22" s="12"/>
      <c r="C22" s="27" t="s">
        <v>43</v>
      </c>
      <c r="D22" s="33">
        <v>1583</v>
      </c>
      <c r="E22" s="33">
        <v>640</v>
      </c>
      <c r="F22" s="33">
        <v>51234.8</v>
      </c>
      <c r="G22" s="33">
        <v>0</v>
      </c>
      <c r="H22" s="33">
        <v>3270</v>
      </c>
      <c r="I22" s="33">
        <v>127536.69</v>
      </c>
      <c r="J22" s="33">
        <v>587748.26</v>
      </c>
      <c r="K22" s="33">
        <v>2300</v>
      </c>
      <c r="L22" s="33">
        <v>132681.94</v>
      </c>
      <c r="M22" s="33">
        <v>10120</v>
      </c>
      <c r="N22" s="33">
        <v>39640</v>
      </c>
      <c r="O22" s="33">
        <v>6535</v>
      </c>
      <c r="P22" s="33">
        <v>40861</v>
      </c>
      <c r="Q22" s="33">
        <v>38583.09</v>
      </c>
      <c r="R22" s="33">
        <v>0</v>
      </c>
      <c r="S22" s="33">
        <v>1370</v>
      </c>
      <c r="T22" s="33">
        <v>0</v>
      </c>
      <c r="U22" s="33">
        <v>14280</v>
      </c>
      <c r="V22" s="33">
        <v>52024</v>
      </c>
    </row>
    <row r="23" spans="1:22" ht="15">
      <c r="A23" s="12" t="s">
        <v>13</v>
      </c>
      <c r="B23" s="12"/>
      <c r="C23" s="27" t="s">
        <v>42</v>
      </c>
      <c r="D23" s="33">
        <v>28</v>
      </c>
      <c r="E23" s="33">
        <v>2</v>
      </c>
      <c r="F23" s="33">
        <v>224</v>
      </c>
      <c r="G23" s="33">
        <v>1</v>
      </c>
      <c r="H23" s="33">
        <v>20</v>
      </c>
      <c r="I23" s="33">
        <v>732</v>
      </c>
      <c r="J23" s="33">
        <v>4080</v>
      </c>
      <c r="K23" s="33">
        <v>23</v>
      </c>
      <c r="L23" s="33">
        <v>910</v>
      </c>
      <c r="M23" s="33">
        <v>80</v>
      </c>
      <c r="N23" s="33">
        <v>39</v>
      </c>
      <c r="O23" s="33">
        <v>53</v>
      </c>
      <c r="P23" s="33">
        <v>320</v>
      </c>
      <c r="Q23" s="33">
        <v>297</v>
      </c>
      <c r="R23" s="33">
        <v>0</v>
      </c>
      <c r="S23" s="33">
        <v>22</v>
      </c>
      <c r="T23" s="33">
        <v>0</v>
      </c>
      <c r="U23" s="33">
        <v>185</v>
      </c>
      <c r="V23" s="33">
        <v>507</v>
      </c>
    </row>
    <row r="24" spans="1:22" ht="15">
      <c r="A24" s="12"/>
      <c r="B24" s="12"/>
      <c r="C24" s="27" t="s">
        <v>43</v>
      </c>
      <c r="D24" s="33">
        <v>10959</v>
      </c>
      <c r="E24" s="33">
        <v>418.89</v>
      </c>
      <c r="F24" s="33">
        <v>64358.5</v>
      </c>
      <c r="G24" s="33">
        <v>100</v>
      </c>
      <c r="H24" s="33">
        <v>4035</v>
      </c>
      <c r="I24" s="33">
        <v>272060.57</v>
      </c>
      <c r="J24" s="33">
        <v>791970.34</v>
      </c>
      <c r="K24" s="33">
        <v>52427</v>
      </c>
      <c r="L24" s="33">
        <v>127259.19</v>
      </c>
      <c r="M24" s="33">
        <v>19794</v>
      </c>
      <c r="N24" s="33">
        <v>51768</v>
      </c>
      <c r="O24" s="33">
        <v>10974</v>
      </c>
      <c r="P24" s="33">
        <v>71794.44</v>
      </c>
      <c r="Q24" s="33">
        <v>49987.31</v>
      </c>
      <c r="R24" s="33">
        <v>0</v>
      </c>
      <c r="S24" s="33">
        <v>2347</v>
      </c>
      <c r="T24" s="33">
        <v>0</v>
      </c>
      <c r="U24" s="33">
        <v>26323.11</v>
      </c>
      <c r="V24" s="33">
        <v>62012.28</v>
      </c>
    </row>
    <row r="25" spans="1:22" ht="15">
      <c r="A25" s="12" t="s">
        <v>14</v>
      </c>
      <c r="B25" s="12"/>
      <c r="C25" s="27" t="s">
        <v>42</v>
      </c>
      <c r="D25" s="33">
        <v>92</v>
      </c>
      <c r="E25" s="33">
        <v>17</v>
      </c>
      <c r="F25" s="33">
        <v>2691</v>
      </c>
      <c r="G25" s="33">
        <v>2</v>
      </c>
      <c r="H25" s="33">
        <v>47</v>
      </c>
      <c r="I25" s="33">
        <v>585</v>
      </c>
      <c r="J25" s="33">
        <v>6603</v>
      </c>
      <c r="K25" s="33">
        <v>178</v>
      </c>
      <c r="L25" s="33">
        <v>769</v>
      </c>
      <c r="M25" s="33">
        <v>48</v>
      </c>
      <c r="N25" s="33">
        <v>35</v>
      </c>
      <c r="O25" s="33">
        <v>32</v>
      </c>
      <c r="P25" s="33">
        <v>164</v>
      </c>
      <c r="Q25" s="33">
        <v>217</v>
      </c>
      <c r="R25" s="33">
        <v>0</v>
      </c>
      <c r="S25" s="33">
        <v>11</v>
      </c>
      <c r="T25" s="33">
        <v>0</v>
      </c>
      <c r="U25" s="33">
        <v>150</v>
      </c>
      <c r="V25" s="33">
        <v>827</v>
      </c>
    </row>
    <row r="26" spans="1:22" ht="15">
      <c r="A26" s="12"/>
      <c r="B26" s="12"/>
      <c r="C26" s="27" t="s">
        <v>43</v>
      </c>
      <c r="D26" s="33">
        <v>25356.5</v>
      </c>
      <c r="E26" s="33">
        <v>15414</v>
      </c>
      <c r="F26" s="33">
        <v>412760.59</v>
      </c>
      <c r="G26" s="33">
        <v>1200</v>
      </c>
      <c r="H26" s="33">
        <v>11847</v>
      </c>
      <c r="I26" s="33">
        <v>196016.4</v>
      </c>
      <c r="J26" s="33">
        <v>660219.26</v>
      </c>
      <c r="K26" s="33">
        <v>74805.85</v>
      </c>
      <c r="L26" s="33">
        <v>75212.89</v>
      </c>
      <c r="M26" s="33">
        <v>14373.9</v>
      </c>
      <c r="N26" s="33">
        <v>36660</v>
      </c>
      <c r="O26" s="33">
        <v>3635</v>
      </c>
      <c r="P26" s="33">
        <v>27271.38</v>
      </c>
      <c r="Q26" s="33">
        <v>46982.72</v>
      </c>
      <c r="R26" s="33">
        <v>0</v>
      </c>
      <c r="S26" s="33">
        <v>595</v>
      </c>
      <c r="T26" s="33">
        <v>0</v>
      </c>
      <c r="U26" s="33">
        <v>13796.09</v>
      </c>
      <c r="V26" s="33">
        <v>43671.05</v>
      </c>
    </row>
    <row r="27" spans="1:22" ht="15">
      <c r="A27" s="12" t="s">
        <v>15</v>
      </c>
      <c r="B27" s="12"/>
      <c r="C27" s="27" t="s">
        <v>42</v>
      </c>
      <c r="D27" s="33">
        <v>90</v>
      </c>
      <c r="E27" s="33">
        <v>25</v>
      </c>
      <c r="F27" s="33">
        <v>340</v>
      </c>
      <c r="G27" s="33">
        <v>0</v>
      </c>
      <c r="H27" s="33">
        <v>15</v>
      </c>
      <c r="I27" s="33">
        <v>310</v>
      </c>
      <c r="J27" s="33">
        <v>2114</v>
      </c>
      <c r="K27" s="33">
        <v>105</v>
      </c>
      <c r="L27" s="33">
        <v>201</v>
      </c>
      <c r="M27" s="33">
        <v>10</v>
      </c>
      <c r="N27" s="33">
        <v>8</v>
      </c>
      <c r="O27" s="33">
        <v>9</v>
      </c>
      <c r="P27" s="33">
        <v>57</v>
      </c>
      <c r="Q27" s="33">
        <v>69</v>
      </c>
      <c r="R27" s="33">
        <v>0</v>
      </c>
      <c r="S27" s="33">
        <v>1</v>
      </c>
      <c r="T27" s="33">
        <v>0</v>
      </c>
      <c r="U27" s="33">
        <v>72</v>
      </c>
      <c r="V27" s="33">
        <v>318</v>
      </c>
    </row>
    <row r="28" spans="1:22" ht="15">
      <c r="A28" s="12"/>
      <c r="B28" s="12"/>
      <c r="C28" s="27" t="s">
        <v>43</v>
      </c>
      <c r="D28" s="33">
        <v>42705.6</v>
      </c>
      <c r="E28" s="33">
        <v>13921</v>
      </c>
      <c r="F28" s="33">
        <v>16302.45</v>
      </c>
      <c r="G28" s="33">
        <v>0</v>
      </c>
      <c r="H28" s="33">
        <v>2990</v>
      </c>
      <c r="I28" s="33">
        <v>137077</v>
      </c>
      <c r="J28" s="33">
        <v>170953.73</v>
      </c>
      <c r="K28" s="33">
        <v>38852.65</v>
      </c>
      <c r="L28" s="33">
        <v>10498.2</v>
      </c>
      <c r="M28" s="33">
        <v>2070.8</v>
      </c>
      <c r="N28" s="33">
        <v>3098</v>
      </c>
      <c r="O28" s="33">
        <v>1330</v>
      </c>
      <c r="P28" s="33">
        <v>9732.1</v>
      </c>
      <c r="Q28" s="33">
        <v>28838</v>
      </c>
      <c r="R28" s="33">
        <v>0</v>
      </c>
      <c r="S28" s="33">
        <v>100</v>
      </c>
      <c r="T28" s="33">
        <v>0</v>
      </c>
      <c r="U28" s="33">
        <v>4361.85</v>
      </c>
      <c r="V28" s="33">
        <v>20155.1</v>
      </c>
    </row>
    <row r="29" spans="1:22" ht="15">
      <c r="A29" s="12" t="s">
        <v>16</v>
      </c>
      <c r="B29" s="12"/>
      <c r="C29" s="27" t="s">
        <v>42</v>
      </c>
      <c r="D29" s="33">
        <v>29</v>
      </c>
      <c r="E29" s="33">
        <v>3</v>
      </c>
      <c r="F29" s="33">
        <v>704</v>
      </c>
      <c r="G29" s="33">
        <v>1</v>
      </c>
      <c r="H29" s="33">
        <v>11</v>
      </c>
      <c r="I29" s="33">
        <v>413</v>
      </c>
      <c r="J29" s="33">
        <v>2500</v>
      </c>
      <c r="K29" s="33">
        <v>48</v>
      </c>
      <c r="L29" s="33">
        <v>320</v>
      </c>
      <c r="M29" s="33">
        <v>20</v>
      </c>
      <c r="N29" s="33">
        <v>14</v>
      </c>
      <c r="O29" s="33">
        <v>6</v>
      </c>
      <c r="P29" s="33">
        <v>59</v>
      </c>
      <c r="Q29" s="33">
        <v>84</v>
      </c>
      <c r="R29" s="33">
        <v>0</v>
      </c>
      <c r="S29" s="33">
        <v>1</v>
      </c>
      <c r="T29" s="33">
        <v>0</v>
      </c>
      <c r="U29" s="33">
        <v>67</v>
      </c>
      <c r="V29" s="33">
        <v>332</v>
      </c>
    </row>
    <row r="30" spans="1:22" ht="15">
      <c r="A30" s="12"/>
      <c r="B30" s="12"/>
      <c r="C30" s="27" t="s">
        <v>43</v>
      </c>
      <c r="D30" s="33">
        <v>13486</v>
      </c>
      <c r="E30" s="33">
        <v>630</v>
      </c>
      <c r="F30" s="33">
        <v>114513.6</v>
      </c>
      <c r="G30" s="33">
        <v>240</v>
      </c>
      <c r="H30" s="33">
        <v>1776</v>
      </c>
      <c r="I30" s="33">
        <v>131881.89</v>
      </c>
      <c r="J30" s="33">
        <v>220422.35</v>
      </c>
      <c r="K30" s="33">
        <v>18985.4</v>
      </c>
      <c r="L30" s="33">
        <v>42508.3</v>
      </c>
      <c r="M30" s="33">
        <v>2696</v>
      </c>
      <c r="N30" s="33">
        <v>8090</v>
      </c>
      <c r="O30" s="33">
        <v>780</v>
      </c>
      <c r="P30" s="33">
        <v>7817.6</v>
      </c>
      <c r="Q30" s="33">
        <v>11092</v>
      </c>
      <c r="R30" s="33">
        <v>0</v>
      </c>
      <c r="S30" s="33">
        <v>50</v>
      </c>
      <c r="T30" s="33">
        <v>0</v>
      </c>
      <c r="U30" s="33">
        <v>5725.7</v>
      </c>
      <c r="V30" s="33">
        <v>22036.5</v>
      </c>
    </row>
    <row r="31" spans="1:22" ht="15">
      <c r="A31" s="12" t="s">
        <v>17</v>
      </c>
      <c r="B31" s="12"/>
      <c r="C31" s="27" t="s">
        <v>42</v>
      </c>
      <c r="D31" s="33">
        <v>40</v>
      </c>
      <c r="E31" s="33">
        <v>10</v>
      </c>
      <c r="F31" s="33">
        <v>701</v>
      </c>
      <c r="G31" s="33">
        <v>0</v>
      </c>
      <c r="H31" s="33">
        <v>13</v>
      </c>
      <c r="I31" s="33">
        <v>496</v>
      </c>
      <c r="J31" s="33">
        <v>2176</v>
      </c>
      <c r="K31" s="33">
        <v>68</v>
      </c>
      <c r="L31" s="33">
        <v>168</v>
      </c>
      <c r="M31" s="33">
        <v>15</v>
      </c>
      <c r="N31" s="33">
        <v>10</v>
      </c>
      <c r="O31" s="33">
        <v>3</v>
      </c>
      <c r="P31" s="33">
        <v>40</v>
      </c>
      <c r="Q31" s="33">
        <v>97</v>
      </c>
      <c r="R31" s="33">
        <v>0</v>
      </c>
      <c r="S31" s="33">
        <v>2</v>
      </c>
      <c r="T31" s="33">
        <v>0</v>
      </c>
      <c r="U31" s="33">
        <v>42</v>
      </c>
      <c r="V31" s="33">
        <v>262</v>
      </c>
    </row>
    <row r="32" spans="1:22" ht="15">
      <c r="A32" s="12"/>
      <c r="B32" s="12"/>
      <c r="C32" s="27" t="s">
        <v>43</v>
      </c>
      <c r="D32" s="33">
        <v>6853.7</v>
      </c>
      <c r="E32" s="33">
        <v>10331.5</v>
      </c>
      <c r="F32" s="33">
        <v>113388.86</v>
      </c>
      <c r="G32" s="33">
        <v>0</v>
      </c>
      <c r="H32" s="33">
        <v>8168</v>
      </c>
      <c r="I32" s="33">
        <v>168153</v>
      </c>
      <c r="J32" s="33">
        <v>214691.82</v>
      </c>
      <c r="K32" s="33">
        <v>26969.7</v>
      </c>
      <c r="L32" s="33">
        <v>15221.39</v>
      </c>
      <c r="M32" s="33">
        <v>2763</v>
      </c>
      <c r="N32" s="33">
        <v>7935</v>
      </c>
      <c r="O32" s="33">
        <v>400</v>
      </c>
      <c r="P32" s="33">
        <v>4746.5</v>
      </c>
      <c r="Q32" s="33">
        <v>30780</v>
      </c>
      <c r="R32" s="33">
        <v>0</v>
      </c>
      <c r="S32" s="33">
        <v>230</v>
      </c>
      <c r="T32" s="33">
        <v>0</v>
      </c>
      <c r="U32" s="33">
        <v>3396.2</v>
      </c>
      <c r="V32" s="33">
        <v>10851.9</v>
      </c>
    </row>
    <row r="33" spans="1:22" ht="15">
      <c r="A33" s="12" t="s">
        <v>18</v>
      </c>
      <c r="B33" s="12"/>
      <c r="C33" s="27" t="s">
        <v>42</v>
      </c>
      <c r="D33" s="33">
        <v>36</v>
      </c>
      <c r="E33" s="33">
        <v>2</v>
      </c>
      <c r="F33" s="33">
        <v>861</v>
      </c>
      <c r="G33" s="33">
        <v>0</v>
      </c>
      <c r="H33" s="33">
        <v>28</v>
      </c>
      <c r="I33" s="33">
        <v>433</v>
      </c>
      <c r="J33" s="33">
        <v>3106</v>
      </c>
      <c r="K33" s="33">
        <v>79</v>
      </c>
      <c r="L33" s="33">
        <v>350</v>
      </c>
      <c r="M33" s="33">
        <v>25</v>
      </c>
      <c r="N33" s="33">
        <v>15</v>
      </c>
      <c r="O33" s="33">
        <v>16</v>
      </c>
      <c r="P33" s="33">
        <v>60</v>
      </c>
      <c r="Q33" s="33">
        <v>116</v>
      </c>
      <c r="R33" s="33">
        <v>0</v>
      </c>
      <c r="S33" s="33">
        <v>3</v>
      </c>
      <c r="T33" s="33">
        <v>0</v>
      </c>
      <c r="U33" s="33">
        <v>63</v>
      </c>
      <c r="V33" s="33">
        <v>433</v>
      </c>
    </row>
    <row r="34" spans="1:22" ht="15">
      <c r="A34" s="12"/>
      <c r="B34" s="12"/>
      <c r="C34" s="27" t="s">
        <v>43</v>
      </c>
      <c r="D34" s="33">
        <v>8277.6</v>
      </c>
      <c r="E34" s="33">
        <v>10230</v>
      </c>
      <c r="F34" s="33">
        <v>192925.09</v>
      </c>
      <c r="G34" s="33">
        <v>0</v>
      </c>
      <c r="H34" s="33">
        <v>8706</v>
      </c>
      <c r="I34" s="33">
        <v>197900.14</v>
      </c>
      <c r="J34" s="33">
        <v>340789.73</v>
      </c>
      <c r="K34" s="33">
        <v>42548</v>
      </c>
      <c r="L34" s="33">
        <v>37596.9</v>
      </c>
      <c r="M34" s="33">
        <v>5303.8</v>
      </c>
      <c r="N34" s="33">
        <v>12328</v>
      </c>
      <c r="O34" s="33">
        <v>2990</v>
      </c>
      <c r="P34" s="33">
        <v>10389.6</v>
      </c>
      <c r="Q34" s="33">
        <v>23357.5</v>
      </c>
      <c r="R34" s="33">
        <v>0</v>
      </c>
      <c r="S34" s="33">
        <v>350</v>
      </c>
      <c r="T34" s="33">
        <v>0</v>
      </c>
      <c r="U34" s="33">
        <v>4973.69</v>
      </c>
      <c r="V34" s="33">
        <v>20999.5</v>
      </c>
    </row>
    <row r="35" spans="1:22" ht="15">
      <c r="A35" s="12" t="s">
        <v>19</v>
      </c>
      <c r="B35" s="12"/>
      <c r="C35" s="27" t="s">
        <v>42</v>
      </c>
      <c r="D35" s="33">
        <v>7</v>
      </c>
      <c r="E35" s="33">
        <v>8</v>
      </c>
      <c r="F35" s="33">
        <v>255</v>
      </c>
      <c r="G35" s="33">
        <v>0</v>
      </c>
      <c r="H35" s="33">
        <v>16</v>
      </c>
      <c r="I35" s="33">
        <v>340</v>
      </c>
      <c r="J35" s="33">
        <v>1185</v>
      </c>
      <c r="K35" s="33">
        <v>65</v>
      </c>
      <c r="L35" s="33">
        <v>153</v>
      </c>
      <c r="M35" s="33">
        <v>12</v>
      </c>
      <c r="N35" s="33">
        <v>5</v>
      </c>
      <c r="O35" s="33">
        <v>14</v>
      </c>
      <c r="P35" s="33">
        <v>31</v>
      </c>
      <c r="Q35" s="33">
        <v>71</v>
      </c>
      <c r="R35" s="33">
        <v>0</v>
      </c>
      <c r="S35" s="33">
        <v>0</v>
      </c>
      <c r="T35" s="33">
        <v>0</v>
      </c>
      <c r="U35" s="33">
        <v>55</v>
      </c>
      <c r="V35" s="33">
        <v>117</v>
      </c>
    </row>
    <row r="36" spans="1:22" ht="15">
      <c r="A36" s="12"/>
      <c r="B36" s="12"/>
      <c r="C36" s="27" t="s">
        <v>43</v>
      </c>
      <c r="D36" s="33">
        <v>1010</v>
      </c>
      <c r="E36" s="33">
        <v>10890</v>
      </c>
      <c r="F36" s="33">
        <v>38257.79</v>
      </c>
      <c r="G36" s="33">
        <v>0</v>
      </c>
      <c r="H36" s="33">
        <v>12999</v>
      </c>
      <c r="I36" s="33">
        <v>158306</v>
      </c>
      <c r="J36" s="33">
        <v>208481.09</v>
      </c>
      <c r="K36" s="33">
        <v>77085</v>
      </c>
      <c r="L36" s="33">
        <v>22498.6</v>
      </c>
      <c r="M36" s="33">
        <v>1809</v>
      </c>
      <c r="N36" s="33">
        <v>4700</v>
      </c>
      <c r="O36" s="33">
        <v>2830</v>
      </c>
      <c r="P36" s="33">
        <v>7810</v>
      </c>
      <c r="Q36" s="33">
        <v>29758</v>
      </c>
      <c r="R36" s="33">
        <v>0</v>
      </c>
      <c r="S36" s="33">
        <v>0</v>
      </c>
      <c r="T36" s="33">
        <v>0</v>
      </c>
      <c r="U36" s="33">
        <v>6642</v>
      </c>
      <c r="V36" s="33">
        <v>14110.4</v>
      </c>
    </row>
    <row r="37" spans="1:22" ht="15">
      <c r="A37" s="12" t="s">
        <v>20</v>
      </c>
      <c r="B37" s="12"/>
      <c r="C37" s="27" t="s">
        <v>42</v>
      </c>
      <c r="D37" s="33">
        <v>66</v>
      </c>
      <c r="E37" s="33">
        <v>7</v>
      </c>
      <c r="F37" s="33">
        <v>415</v>
      </c>
      <c r="G37" s="33">
        <v>0</v>
      </c>
      <c r="H37" s="33">
        <v>18</v>
      </c>
      <c r="I37" s="33">
        <v>217</v>
      </c>
      <c r="J37" s="33">
        <v>1355</v>
      </c>
      <c r="K37" s="33">
        <v>45</v>
      </c>
      <c r="L37" s="33">
        <v>195</v>
      </c>
      <c r="M37" s="33">
        <v>12</v>
      </c>
      <c r="N37" s="33">
        <v>4</v>
      </c>
      <c r="O37" s="33">
        <v>7</v>
      </c>
      <c r="P37" s="33">
        <v>24</v>
      </c>
      <c r="Q37" s="33">
        <v>86</v>
      </c>
      <c r="R37" s="33">
        <v>0</v>
      </c>
      <c r="S37" s="33">
        <v>3</v>
      </c>
      <c r="T37" s="33">
        <v>0</v>
      </c>
      <c r="U37" s="33">
        <v>37</v>
      </c>
      <c r="V37" s="33">
        <v>154</v>
      </c>
    </row>
    <row r="38" spans="1:22" ht="15">
      <c r="A38" s="12"/>
      <c r="B38" s="12"/>
      <c r="C38" s="27" t="s">
        <v>43</v>
      </c>
      <c r="D38" s="33">
        <v>13067</v>
      </c>
      <c r="E38" s="33">
        <v>3471</v>
      </c>
      <c r="F38" s="33">
        <v>95431.9</v>
      </c>
      <c r="G38" s="33">
        <v>0</v>
      </c>
      <c r="H38" s="33">
        <v>1723</v>
      </c>
      <c r="I38" s="33">
        <v>76729</v>
      </c>
      <c r="J38" s="33">
        <v>184356.8</v>
      </c>
      <c r="K38" s="33">
        <v>7954.1</v>
      </c>
      <c r="L38" s="33">
        <v>19421.2</v>
      </c>
      <c r="M38" s="33">
        <v>710</v>
      </c>
      <c r="N38" s="33">
        <v>3060</v>
      </c>
      <c r="O38" s="33">
        <v>2160</v>
      </c>
      <c r="P38" s="33">
        <v>2026</v>
      </c>
      <c r="Q38" s="33">
        <v>20985.13</v>
      </c>
      <c r="R38" s="33">
        <v>0</v>
      </c>
      <c r="S38" s="33">
        <v>250</v>
      </c>
      <c r="T38" s="33">
        <v>0</v>
      </c>
      <c r="U38" s="33">
        <v>5455</v>
      </c>
      <c r="V38" s="33">
        <v>7191.7</v>
      </c>
    </row>
    <row r="39" spans="1:22" ht="15">
      <c r="A39" s="12" t="s">
        <v>21</v>
      </c>
      <c r="B39" s="12"/>
      <c r="C39" s="27" t="s">
        <v>42</v>
      </c>
      <c r="D39" s="33">
        <v>21</v>
      </c>
      <c r="E39" s="33">
        <v>6</v>
      </c>
      <c r="F39" s="33">
        <v>1008</v>
      </c>
      <c r="G39" s="33">
        <v>1</v>
      </c>
      <c r="H39" s="33">
        <v>24</v>
      </c>
      <c r="I39" s="33">
        <v>235</v>
      </c>
      <c r="J39" s="33">
        <v>1537</v>
      </c>
      <c r="K39" s="33">
        <v>32</v>
      </c>
      <c r="L39" s="33">
        <v>130</v>
      </c>
      <c r="M39" s="33">
        <v>11</v>
      </c>
      <c r="N39" s="33">
        <v>2</v>
      </c>
      <c r="O39" s="33">
        <v>8</v>
      </c>
      <c r="P39" s="33">
        <v>41</v>
      </c>
      <c r="Q39" s="33">
        <v>68</v>
      </c>
      <c r="R39" s="33">
        <v>0</v>
      </c>
      <c r="S39" s="33">
        <v>2</v>
      </c>
      <c r="T39" s="33">
        <v>0</v>
      </c>
      <c r="U39" s="33">
        <v>28</v>
      </c>
      <c r="V39" s="33">
        <v>141</v>
      </c>
    </row>
    <row r="40" spans="1:22" ht="15">
      <c r="A40" s="12"/>
      <c r="B40" s="12"/>
      <c r="C40" s="27" t="s">
        <v>43</v>
      </c>
      <c r="D40" s="33">
        <v>3460</v>
      </c>
      <c r="E40" s="33">
        <v>3690.9</v>
      </c>
      <c r="F40" s="33">
        <v>231982.8</v>
      </c>
      <c r="G40" s="33">
        <v>240</v>
      </c>
      <c r="H40" s="33">
        <v>4656</v>
      </c>
      <c r="I40" s="33">
        <v>67962.5</v>
      </c>
      <c r="J40" s="33">
        <v>270496.57</v>
      </c>
      <c r="K40" s="33">
        <v>10862</v>
      </c>
      <c r="L40" s="33">
        <v>12188.3</v>
      </c>
      <c r="M40" s="33">
        <v>2348</v>
      </c>
      <c r="N40" s="33">
        <v>3000</v>
      </c>
      <c r="O40" s="33">
        <v>6775</v>
      </c>
      <c r="P40" s="33">
        <v>6585.8</v>
      </c>
      <c r="Q40" s="33">
        <v>20190</v>
      </c>
      <c r="R40" s="33">
        <v>0</v>
      </c>
      <c r="S40" s="33">
        <v>1150</v>
      </c>
      <c r="T40" s="33">
        <v>0</v>
      </c>
      <c r="U40" s="33">
        <v>7467.5</v>
      </c>
      <c r="V40" s="33">
        <v>14609.7</v>
      </c>
    </row>
    <row r="41" spans="1:22" ht="15">
      <c r="A41" s="12" t="s">
        <v>22</v>
      </c>
      <c r="B41" s="12"/>
      <c r="C41" s="27" t="s">
        <v>42</v>
      </c>
      <c r="D41" s="33">
        <v>33</v>
      </c>
      <c r="E41" s="33">
        <v>4</v>
      </c>
      <c r="F41" s="33">
        <v>623</v>
      </c>
      <c r="G41" s="33">
        <v>2</v>
      </c>
      <c r="H41" s="33">
        <v>21</v>
      </c>
      <c r="I41" s="33">
        <v>439</v>
      </c>
      <c r="J41" s="33">
        <v>2259</v>
      </c>
      <c r="K41" s="33">
        <v>55</v>
      </c>
      <c r="L41" s="33">
        <v>290</v>
      </c>
      <c r="M41" s="33">
        <v>20</v>
      </c>
      <c r="N41" s="33">
        <v>12</v>
      </c>
      <c r="O41" s="33">
        <v>15</v>
      </c>
      <c r="P41" s="33">
        <v>65</v>
      </c>
      <c r="Q41" s="33">
        <v>106</v>
      </c>
      <c r="R41" s="33">
        <v>0</v>
      </c>
      <c r="S41" s="33">
        <v>4</v>
      </c>
      <c r="T41" s="33">
        <v>0</v>
      </c>
      <c r="U41" s="33">
        <v>65</v>
      </c>
      <c r="V41" s="33">
        <v>246</v>
      </c>
    </row>
    <row r="42" spans="1:22" ht="15">
      <c r="A42" s="12"/>
      <c r="B42" s="12"/>
      <c r="C42" s="27" t="s">
        <v>43</v>
      </c>
      <c r="D42" s="33">
        <v>3600</v>
      </c>
      <c r="E42" s="33">
        <v>1058.89</v>
      </c>
      <c r="F42" s="33">
        <v>121242.4</v>
      </c>
      <c r="G42" s="33">
        <v>400</v>
      </c>
      <c r="H42" s="33">
        <v>6240</v>
      </c>
      <c r="I42" s="33">
        <v>142406.89</v>
      </c>
      <c r="J42" s="33">
        <v>354064.49</v>
      </c>
      <c r="K42" s="33">
        <v>7879</v>
      </c>
      <c r="L42" s="33">
        <v>34058.8</v>
      </c>
      <c r="M42" s="33">
        <v>3600</v>
      </c>
      <c r="N42" s="33">
        <v>13730</v>
      </c>
      <c r="O42" s="33">
        <v>1980</v>
      </c>
      <c r="P42" s="33">
        <v>10912.89</v>
      </c>
      <c r="Q42" s="33">
        <v>24606</v>
      </c>
      <c r="R42" s="33">
        <v>0</v>
      </c>
      <c r="S42" s="33">
        <v>140</v>
      </c>
      <c r="T42" s="33">
        <v>0</v>
      </c>
      <c r="U42" s="33">
        <v>6657</v>
      </c>
      <c r="V42" s="33">
        <v>29254.4</v>
      </c>
    </row>
    <row r="43" spans="1:22" ht="15">
      <c r="A43" s="12" t="s">
        <v>23</v>
      </c>
      <c r="B43" s="12"/>
      <c r="C43" s="27" t="s">
        <v>42</v>
      </c>
      <c r="D43" s="33">
        <v>33</v>
      </c>
      <c r="E43" s="33">
        <v>1</v>
      </c>
      <c r="F43" s="33">
        <v>592</v>
      </c>
      <c r="G43" s="33">
        <v>0</v>
      </c>
      <c r="H43" s="33">
        <v>21</v>
      </c>
      <c r="I43" s="33">
        <v>401</v>
      </c>
      <c r="J43" s="33">
        <v>2063</v>
      </c>
      <c r="K43" s="33">
        <v>78</v>
      </c>
      <c r="L43" s="33">
        <v>256</v>
      </c>
      <c r="M43" s="33">
        <v>12</v>
      </c>
      <c r="N43" s="33">
        <v>14</v>
      </c>
      <c r="O43" s="33">
        <v>18</v>
      </c>
      <c r="P43" s="33">
        <v>61</v>
      </c>
      <c r="Q43" s="33">
        <v>108</v>
      </c>
      <c r="R43" s="33">
        <v>0</v>
      </c>
      <c r="S43" s="33">
        <v>1</v>
      </c>
      <c r="T43" s="33">
        <v>0</v>
      </c>
      <c r="U43" s="33">
        <v>55</v>
      </c>
      <c r="V43" s="33">
        <v>186</v>
      </c>
    </row>
    <row r="44" spans="1:22" ht="15">
      <c r="A44" s="12"/>
      <c r="B44" s="12"/>
      <c r="C44" s="27" t="s">
        <v>43</v>
      </c>
      <c r="D44" s="33">
        <v>5602</v>
      </c>
      <c r="E44" s="33">
        <v>10000</v>
      </c>
      <c r="F44" s="33">
        <v>128660.5</v>
      </c>
      <c r="G44" s="33">
        <v>0</v>
      </c>
      <c r="H44" s="33">
        <v>3645</v>
      </c>
      <c r="I44" s="33">
        <v>128923.39</v>
      </c>
      <c r="J44" s="33">
        <v>377881.1</v>
      </c>
      <c r="K44" s="33">
        <v>23276</v>
      </c>
      <c r="L44" s="33">
        <v>35348.74</v>
      </c>
      <c r="M44" s="33">
        <v>2578.89</v>
      </c>
      <c r="N44" s="33">
        <v>15361.48</v>
      </c>
      <c r="O44" s="33">
        <v>2829.8</v>
      </c>
      <c r="P44" s="33">
        <v>8458</v>
      </c>
      <c r="Q44" s="33">
        <v>17764</v>
      </c>
      <c r="R44" s="33">
        <v>0</v>
      </c>
      <c r="S44" s="33">
        <v>40</v>
      </c>
      <c r="T44" s="33">
        <v>0</v>
      </c>
      <c r="U44" s="33">
        <v>11108</v>
      </c>
      <c r="V44" s="33">
        <v>14506</v>
      </c>
    </row>
    <row r="45" spans="1:22" ht="15">
      <c r="A45" s="12" t="s">
        <v>24</v>
      </c>
      <c r="B45" s="12"/>
      <c r="C45" s="27" t="s">
        <v>42</v>
      </c>
      <c r="D45" s="33">
        <v>27</v>
      </c>
      <c r="E45" s="33">
        <v>1</v>
      </c>
      <c r="F45" s="33">
        <v>86</v>
      </c>
      <c r="G45" s="33">
        <v>0</v>
      </c>
      <c r="H45" s="33">
        <v>18</v>
      </c>
      <c r="I45" s="33">
        <v>82</v>
      </c>
      <c r="J45" s="33">
        <v>678</v>
      </c>
      <c r="K45" s="33">
        <v>24</v>
      </c>
      <c r="L45" s="33">
        <v>67</v>
      </c>
      <c r="M45" s="33">
        <v>2</v>
      </c>
      <c r="N45" s="33">
        <v>0</v>
      </c>
      <c r="O45" s="33">
        <v>0</v>
      </c>
      <c r="P45" s="33">
        <v>7</v>
      </c>
      <c r="Q45" s="33">
        <v>20</v>
      </c>
      <c r="R45" s="33">
        <v>0</v>
      </c>
      <c r="S45" s="33">
        <v>1</v>
      </c>
      <c r="T45" s="33">
        <v>0</v>
      </c>
      <c r="U45" s="33">
        <v>32</v>
      </c>
      <c r="V45" s="33">
        <v>69</v>
      </c>
    </row>
    <row r="46" spans="1:22" ht="15">
      <c r="A46" s="12"/>
      <c r="B46" s="12"/>
      <c r="C46" s="27" t="s">
        <v>43</v>
      </c>
      <c r="D46" s="33">
        <v>6332</v>
      </c>
      <c r="E46" s="33">
        <v>3600</v>
      </c>
      <c r="F46" s="33">
        <v>4345.7</v>
      </c>
      <c r="G46" s="33">
        <v>0</v>
      </c>
      <c r="H46" s="33">
        <v>3044.8</v>
      </c>
      <c r="I46" s="33">
        <v>35270</v>
      </c>
      <c r="J46" s="33">
        <v>43609.8</v>
      </c>
      <c r="K46" s="33">
        <v>1908</v>
      </c>
      <c r="L46" s="33">
        <v>5247.3</v>
      </c>
      <c r="M46" s="33">
        <v>102</v>
      </c>
      <c r="N46" s="33">
        <v>0</v>
      </c>
      <c r="O46" s="33">
        <v>0</v>
      </c>
      <c r="P46" s="33">
        <v>2445.8</v>
      </c>
      <c r="Q46" s="33">
        <v>2790</v>
      </c>
      <c r="R46" s="33">
        <v>0</v>
      </c>
      <c r="S46" s="33">
        <v>80</v>
      </c>
      <c r="T46" s="33">
        <v>0</v>
      </c>
      <c r="U46" s="33">
        <v>3556.5</v>
      </c>
      <c r="V46" s="33">
        <v>1544.3</v>
      </c>
    </row>
    <row r="47" spans="1:22" ht="15">
      <c r="A47" s="12" t="s">
        <v>25</v>
      </c>
      <c r="B47" s="12"/>
      <c r="C47" s="27" t="s">
        <v>42</v>
      </c>
      <c r="D47" s="33">
        <v>12</v>
      </c>
      <c r="E47" s="33">
        <v>1</v>
      </c>
      <c r="F47" s="33">
        <v>115</v>
      </c>
      <c r="G47" s="33">
        <v>2</v>
      </c>
      <c r="H47" s="33">
        <v>6</v>
      </c>
      <c r="I47" s="33">
        <v>72</v>
      </c>
      <c r="J47" s="33">
        <v>376</v>
      </c>
      <c r="K47" s="33">
        <v>14</v>
      </c>
      <c r="L47" s="33">
        <v>36</v>
      </c>
      <c r="M47" s="33">
        <v>1</v>
      </c>
      <c r="N47" s="33">
        <v>1</v>
      </c>
      <c r="O47" s="33">
        <v>1</v>
      </c>
      <c r="P47" s="33">
        <v>14</v>
      </c>
      <c r="Q47" s="33">
        <v>19</v>
      </c>
      <c r="R47" s="33">
        <v>0</v>
      </c>
      <c r="S47" s="33">
        <v>0</v>
      </c>
      <c r="T47" s="33">
        <v>0</v>
      </c>
      <c r="U47" s="33">
        <v>8</v>
      </c>
      <c r="V47" s="33">
        <v>65</v>
      </c>
    </row>
    <row r="48" spans="1:22" ht="15">
      <c r="A48" s="12"/>
      <c r="B48" s="12"/>
      <c r="C48" s="27" t="s">
        <v>43</v>
      </c>
      <c r="D48" s="33">
        <v>8263</v>
      </c>
      <c r="E48" s="33">
        <v>5</v>
      </c>
      <c r="F48" s="33">
        <v>25014.6</v>
      </c>
      <c r="G48" s="33">
        <v>300</v>
      </c>
      <c r="H48" s="33">
        <v>900</v>
      </c>
      <c r="I48" s="33">
        <v>46326</v>
      </c>
      <c r="J48" s="33">
        <v>34084.7</v>
      </c>
      <c r="K48" s="33">
        <v>6971</v>
      </c>
      <c r="L48" s="33">
        <v>1420.7</v>
      </c>
      <c r="M48" s="33">
        <v>200</v>
      </c>
      <c r="N48" s="33">
        <v>150</v>
      </c>
      <c r="O48" s="33">
        <v>300</v>
      </c>
      <c r="P48" s="33">
        <v>930.2</v>
      </c>
      <c r="Q48" s="33">
        <v>4010</v>
      </c>
      <c r="R48" s="33">
        <v>0</v>
      </c>
      <c r="S48" s="33">
        <v>0</v>
      </c>
      <c r="T48" s="33">
        <v>0</v>
      </c>
      <c r="U48" s="33">
        <v>568</v>
      </c>
      <c r="V48" s="33">
        <v>2616.5</v>
      </c>
    </row>
    <row r="49" spans="1:22" ht="15">
      <c r="A49" s="12" t="s">
        <v>26</v>
      </c>
      <c r="B49" s="12"/>
      <c r="C49" s="27" t="s">
        <v>42</v>
      </c>
      <c r="D49" s="33">
        <v>36</v>
      </c>
      <c r="E49" s="33">
        <v>3</v>
      </c>
      <c r="F49" s="33">
        <v>212</v>
      </c>
      <c r="G49" s="33">
        <v>0</v>
      </c>
      <c r="H49" s="33">
        <v>11</v>
      </c>
      <c r="I49" s="33">
        <v>170</v>
      </c>
      <c r="J49" s="33">
        <v>596</v>
      </c>
      <c r="K49" s="33">
        <v>29</v>
      </c>
      <c r="L49" s="33">
        <v>42</v>
      </c>
      <c r="M49" s="33">
        <v>2</v>
      </c>
      <c r="N49" s="33">
        <v>1</v>
      </c>
      <c r="O49" s="33">
        <v>3</v>
      </c>
      <c r="P49" s="33">
        <v>13</v>
      </c>
      <c r="Q49" s="33">
        <v>29</v>
      </c>
      <c r="R49" s="33">
        <v>0</v>
      </c>
      <c r="S49" s="33">
        <v>0</v>
      </c>
      <c r="T49" s="33">
        <v>0</v>
      </c>
      <c r="U49" s="33">
        <v>9</v>
      </c>
      <c r="V49" s="33">
        <v>48</v>
      </c>
    </row>
    <row r="50" spans="1:22" ht="15">
      <c r="A50" s="12"/>
      <c r="B50" s="12"/>
      <c r="C50" s="27" t="s">
        <v>43</v>
      </c>
      <c r="D50" s="33">
        <v>3641</v>
      </c>
      <c r="E50" s="33">
        <v>470</v>
      </c>
      <c r="F50" s="33">
        <v>58457.2</v>
      </c>
      <c r="G50" s="33">
        <v>0</v>
      </c>
      <c r="H50" s="33">
        <v>1583</v>
      </c>
      <c r="I50" s="33">
        <v>61620</v>
      </c>
      <c r="J50" s="33">
        <v>76255.85</v>
      </c>
      <c r="K50" s="33">
        <v>6160</v>
      </c>
      <c r="L50" s="33">
        <v>3723.9</v>
      </c>
      <c r="M50" s="33">
        <v>50</v>
      </c>
      <c r="N50" s="33">
        <v>1500</v>
      </c>
      <c r="O50" s="33">
        <v>750</v>
      </c>
      <c r="P50" s="33">
        <v>2180</v>
      </c>
      <c r="Q50" s="33">
        <v>3933</v>
      </c>
      <c r="R50" s="33">
        <v>0</v>
      </c>
      <c r="S50" s="33">
        <v>0</v>
      </c>
      <c r="T50" s="33">
        <v>0</v>
      </c>
      <c r="U50" s="33">
        <v>1145.6</v>
      </c>
      <c r="V50" s="33">
        <v>3052.8</v>
      </c>
    </row>
    <row r="51" spans="1:22" ht="15">
      <c r="A51" s="12" t="s">
        <v>27</v>
      </c>
      <c r="B51" s="12"/>
      <c r="C51" s="27" t="s">
        <v>42</v>
      </c>
      <c r="D51" s="33">
        <v>4</v>
      </c>
      <c r="E51" s="33">
        <v>0</v>
      </c>
      <c r="F51" s="33">
        <v>147</v>
      </c>
      <c r="G51" s="33">
        <v>0</v>
      </c>
      <c r="H51" s="33">
        <v>3</v>
      </c>
      <c r="I51" s="33">
        <v>116</v>
      </c>
      <c r="J51" s="33">
        <v>308</v>
      </c>
      <c r="K51" s="33">
        <v>3</v>
      </c>
      <c r="L51" s="33">
        <v>9</v>
      </c>
      <c r="M51" s="33">
        <v>1</v>
      </c>
      <c r="N51" s="33">
        <v>0</v>
      </c>
      <c r="O51" s="33">
        <v>0</v>
      </c>
      <c r="P51" s="33">
        <v>5</v>
      </c>
      <c r="Q51" s="33">
        <v>7</v>
      </c>
      <c r="R51" s="33">
        <v>0</v>
      </c>
      <c r="S51" s="33">
        <v>0</v>
      </c>
      <c r="T51" s="33">
        <v>0</v>
      </c>
      <c r="U51" s="33">
        <v>2</v>
      </c>
      <c r="V51" s="33">
        <v>27</v>
      </c>
    </row>
    <row r="52" spans="1:22" ht="15">
      <c r="A52" s="12"/>
      <c r="B52" s="12"/>
      <c r="C52" s="27" t="s">
        <v>43</v>
      </c>
      <c r="D52" s="33">
        <v>313</v>
      </c>
      <c r="E52" s="33">
        <v>0</v>
      </c>
      <c r="F52" s="33">
        <v>50880.5</v>
      </c>
      <c r="G52" s="33">
        <v>0</v>
      </c>
      <c r="H52" s="33">
        <v>1180</v>
      </c>
      <c r="I52" s="33">
        <v>39966</v>
      </c>
      <c r="J52" s="33">
        <v>47864</v>
      </c>
      <c r="K52" s="33">
        <v>90</v>
      </c>
      <c r="L52" s="33">
        <v>675</v>
      </c>
      <c r="M52" s="33">
        <v>3</v>
      </c>
      <c r="N52" s="33">
        <v>0</v>
      </c>
      <c r="O52" s="33">
        <v>0</v>
      </c>
      <c r="P52" s="33">
        <v>510</v>
      </c>
      <c r="Q52" s="33">
        <v>980</v>
      </c>
      <c r="R52" s="33">
        <v>0</v>
      </c>
      <c r="S52" s="33">
        <v>0</v>
      </c>
      <c r="T52" s="33">
        <v>0</v>
      </c>
      <c r="U52" s="33">
        <v>38</v>
      </c>
      <c r="V52" s="33">
        <v>2431.4</v>
      </c>
    </row>
    <row r="53" spans="1:22" ht="15">
      <c r="A53" s="12" t="s">
        <v>28</v>
      </c>
      <c r="B53" s="12"/>
      <c r="C53" s="27" t="s">
        <v>42</v>
      </c>
      <c r="D53" s="33">
        <v>30</v>
      </c>
      <c r="E53" s="33">
        <v>12</v>
      </c>
      <c r="F53" s="33">
        <v>422</v>
      </c>
      <c r="G53" s="33">
        <v>1</v>
      </c>
      <c r="H53" s="33">
        <v>13</v>
      </c>
      <c r="I53" s="33">
        <v>275</v>
      </c>
      <c r="J53" s="33">
        <v>1588</v>
      </c>
      <c r="K53" s="33">
        <v>13</v>
      </c>
      <c r="L53" s="33">
        <v>157</v>
      </c>
      <c r="M53" s="33">
        <v>16</v>
      </c>
      <c r="N53" s="33">
        <v>11</v>
      </c>
      <c r="O53" s="33">
        <v>8</v>
      </c>
      <c r="P53" s="33">
        <v>45</v>
      </c>
      <c r="Q53" s="33">
        <v>62</v>
      </c>
      <c r="R53" s="33">
        <v>0</v>
      </c>
      <c r="S53" s="33">
        <v>2</v>
      </c>
      <c r="T53" s="33">
        <v>0</v>
      </c>
      <c r="U53" s="33">
        <v>41</v>
      </c>
      <c r="V53" s="33">
        <v>163</v>
      </c>
    </row>
    <row r="54" spans="1:22" ht="15">
      <c r="A54" s="12"/>
      <c r="B54" s="12"/>
      <c r="C54" s="27" t="s">
        <v>43</v>
      </c>
      <c r="D54" s="33">
        <v>8390</v>
      </c>
      <c r="E54" s="33">
        <v>2845</v>
      </c>
      <c r="F54" s="33">
        <v>118103.4</v>
      </c>
      <c r="G54" s="33">
        <v>200</v>
      </c>
      <c r="H54" s="33">
        <v>8968</v>
      </c>
      <c r="I54" s="33">
        <v>89144</v>
      </c>
      <c r="J54" s="33">
        <v>273792.29</v>
      </c>
      <c r="K54" s="33">
        <v>7542</v>
      </c>
      <c r="L54" s="33">
        <v>19396.4</v>
      </c>
      <c r="M54" s="33">
        <v>2778</v>
      </c>
      <c r="N54" s="33">
        <v>10960</v>
      </c>
      <c r="O54" s="33">
        <v>5020</v>
      </c>
      <c r="P54" s="33">
        <v>8050</v>
      </c>
      <c r="Q54" s="33">
        <v>12173</v>
      </c>
      <c r="R54" s="33">
        <v>0</v>
      </c>
      <c r="S54" s="33">
        <v>200</v>
      </c>
      <c r="T54" s="33">
        <v>0</v>
      </c>
      <c r="U54" s="33">
        <v>3961.2</v>
      </c>
      <c r="V54" s="33">
        <v>12742.1</v>
      </c>
    </row>
    <row r="55" spans="1:22" ht="15">
      <c r="A55" s="12" t="s">
        <v>29</v>
      </c>
      <c r="B55" s="12"/>
      <c r="C55" s="27" t="s">
        <v>42</v>
      </c>
      <c r="D55" s="33">
        <v>21</v>
      </c>
      <c r="E55" s="33">
        <v>3</v>
      </c>
      <c r="F55" s="33">
        <v>373</v>
      </c>
      <c r="G55" s="33">
        <v>0</v>
      </c>
      <c r="H55" s="33">
        <v>8</v>
      </c>
      <c r="I55" s="33">
        <v>267</v>
      </c>
      <c r="J55" s="33">
        <v>1227</v>
      </c>
      <c r="K55" s="33">
        <v>36</v>
      </c>
      <c r="L55" s="33">
        <v>97</v>
      </c>
      <c r="M55" s="33">
        <v>5</v>
      </c>
      <c r="N55" s="33">
        <v>2</v>
      </c>
      <c r="O55" s="33">
        <v>5</v>
      </c>
      <c r="P55" s="33">
        <v>28</v>
      </c>
      <c r="Q55" s="33">
        <v>56</v>
      </c>
      <c r="R55" s="33">
        <v>0</v>
      </c>
      <c r="S55" s="33">
        <v>2</v>
      </c>
      <c r="T55" s="33">
        <v>0</v>
      </c>
      <c r="U55" s="33">
        <v>26</v>
      </c>
      <c r="V55" s="33">
        <v>105</v>
      </c>
    </row>
    <row r="56" spans="1:22" ht="15">
      <c r="A56" s="12"/>
      <c r="B56" s="12"/>
      <c r="C56" s="27" t="s">
        <v>43</v>
      </c>
      <c r="D56" s="33">
        <v>11664</v>
      </c>
      <c r="E56" s="33">
        <v>250</v>
      </c>
      <c r="F56" s="33">
        <v>53515.8</v>
      </c>
      <c r="G56" s="33">
        <v>0</v>
      </c>
      <c r="H56" s="33">
        <v>6002</v>
      </c>
      <c r="I56" s="33">
        <v>103884</v>
      </c>
      <c r="J56" s="33">
        <v>138534.39</v>
      </c>
      <c r="K56" s="33">
        <v>19256</v>
      </c>
      <c r="L56" s="33">
        <v>16211.8</v>
      </c>
      <c r="M56" s="33">
        <v>1080</v>
      </c>
      <c r="N56" s="33">
        <v>1550</v>
      </c>
      <c r="O56" s="33">
        <v>970</v>
      </c>
      <c r="P56" s="33">
        <v>8139</v>
      </c>
      <c r="Q56" s="33">
        <v>13483</v>
      </c>
      <c r="R56" s="33">
        <v>0</v>
      </c>
      <c r="S56" s="33">
        <v>100</v>
      </c>
      <c r="T56" s="33">
        <v>0</v>
      </c>
      <c r="U56" s="33">
        <v>1807.5</v>
      </c>
      <c r="V56" s="33">
        <v>3717.8</v>
      </c>
    </row>
    <row r="57" spans="1:22" ht="15">
      <c r="A57" s="12" t="s">
        <v>30</v>
      </c>
      <c r="B57" s="12"/>
      <c r="C57" s="27" t="s">
        <v>42</v>
      </c>
      <c r="D57" s="33">
        <v>19</v>
      </c>
      <c r="E57" s="33">
        <v>7</v>
      </c>
      <c r="F57" s="33">
        <v>261</v>
      </c>
      <c r="G57" s="33">
        <v>0</v>
      </c>
      <c r="H57" s="33">
        <v>24</v>
      </c>
      <c r="I57" s="33">
        <v>354</v>
      </c>
      <c r="J57" s="33">
        <v>1431</v>
      </c>
      <c r="K57" s="33">
        <v>48</v>
      </c>
      <c r="L57" s="33">
        <v>226</v>
      </c>
      <c r="M57" s="33">
        <v>18</v>
      </c>
      <c r="N57" s="33">
        <v>4</v>
      </c>
      <c r="O57" s="33">
        <v>10</v>
      </c>
      <c r="P57" s="33">
        <v>39</v>
      </c>
      <c r="Q57" s="33">
        <v>76</v>
      </c>
      <c r="R57" s="33">
        <v>0</v>
      </c>
      <c r="S57" s="33">
        <v>1</v>
      </c>
      <c r="T57" s="33">
        <v>0</v>
      </c>
      <c r="U57" s="33">
        <v>41</v>
      </c>
      <c r="V57" s="33">
        <v>124</v>
      </c>
    </row>
    <row r="58" spans="1:22" ht="15">
      <c r="A58" s="12"/>
      <c r="B58" s="12"/>
      <c r="C58" s="27" t="s">
        <v>43</v>
      </c>
      <c r="D58" s="33">
        <v>10027</v>
      </c>
      <c r="E58" s="33">
        <v>521</v>
      </c>
      <c r="F58" s="33">
        <v>69728.1</v>
      </c>
      <c r="G58" s="33">
        <v>0</v>
      </c>
      <c r="H58" s="33">
        <v>12238</v>
      </c>
      <c r="I58" s="33">
        <v>170330.89</v>
      </c>
      <c r="J58" s="33">
        <v>248633.86</v>
      </c>
      <c r="K58" s="33">
        <v>8292</v>
      </c>
      <c r="L58" s="33">
        <v>28936</v>
      </c>
      <c r="M58" s="33">
        <v>2017.5</v>
      </c>
      <c r="N58" s="33">
        <v>4700</v>
      </c>
      <c r="O58" s="33">
        <v>1750</v>
      </c>
      <c r="P58" s="33">
        <v>7366</v>
      </c>
      <c r="Q58" s="33">
        <v>15144</v>
      </c>
      <c r="R58" s="33">
        <v>0</v>
      </c>
      <c r="S58" s="33">
        <v>100</v>
      </c>
      <c r="T58" s="33">
        <v>0</v>
      </c>
      <c r="U58" s="33">
        <v>5368.89</v>
      </c>
      <c r="V58" s="33">
        <v>14156.1</v>
      </c>
    </row>
    <row r="59" spans="1:22" ht="15">
      <c r="A59" s="12" t="s">
        <v>31</v>
      </c>
      <c r="B59" s="12"/>
      <c r="C59" s="27" t="s">
        <v>42</v>
      </c>
      <c r="D59" s="33">
        <v>51</v>
      </c>
      <c r="E59" s="33">
        <v>7</v>
      </c>
      <c r="F59" s="33">
        <v>501</v>
      </c>
      <c r="G59" s="33">
        <v>1</v>
      </c>
      <c r="H59" s="33">
        <v>14</v>
      </c>
      <c r="I59" s="33">
        <v>367</v>
      </c>
      <c r="J59" s="33">
        <v>1846</v>
      </c>
      <c r="K59" s="33">
        <v>44</v>
      </c>
      <c r="L59" s="33">
        <v>232</v>
      </c>
      <c r="M59" s="33">
        <v>15</v>
      </c>
      <c r="N59" s="33">
        <v>7</v>
      </c>
      <c r="O59" s="33">
        <v>9</v>
      </c>
      <c r="P59" s="33">
        <v>53</v>
      </c>
      <c r="Q59" s="33">
        <v>76</v>
      </c>
      <c r="R59" s="33">
        <v>0</v>
      </c>
      <c r="S59" s="33">
        <v>2</v>
      </c>
      <c r="T59" s="33">
        <v>0</v>
      </c>
      <c r="U59" s="33">
        <v>44</v>
      </c>
      <c r="V59" s="33">
        <v>245</v>
      </c>
    </row>
    <row r="60" spans="1:22" ht="15">
      <c r="A60" s="12"/>
      <c r="B60" s="12"/>
      <c r="C60" s="27" t="s">
        <v>43</v>
      </c>
      <c r="D60" s="33">
        <v>11510.15</v>
      </c>
      <c r="E60" s="33">
        <v>1453</v>
      </c>
      <c r="F60" s="33">
        <v>71710.8</v>
      </c>
      <c r="G60" s="33">
        <v>245</v>
      </c>
      <c r="H60" s="33">
        <v>2558</v>
      </c>
      <c r="I60" s="33">
        <v>121866.89</v>
      </c>
      <c r="J60" s="33">
        <v>228221.3</v>
      </c>
      <c r="K60" s="33">
        <v>7006</v>
      </c>
      <c r="L60" s="33">
        <v>25157.19</v>
      </c>
      <c r="M60" s="33">
        <v>2063</v>
      </c>
      <c r="N60" s="33">
        <v>5590</v>
      </c>
      <c r="O60" s="33">
        <v>1010</v>
      </c>
      <c r="P60" s="33">
        <v>18036.8</v>
      </c>
      <c r="Q60" s="33">
        <v>12028</v>
      </c>
      <c r="R60" s="33">
        <v>0</v>
      </c>
      <c r="S60" s="33">
        <v>345</v>
      </c>
      <c r="T60" s="33">
        <v>0</v>
      </c>
      <c r="U60" s="33">
        <v>2458.8</v>
      </c>
      <c r="V60" s="33">
        <v>13037.9</v>
      </c>
    </row>
    <row r="61" spans="1:22" ht="15">
      <c r="A61" s="12" t="s">
        <v>32</v>
      </c>
      <c r="B61" s="12"/>
      <c r="C61" s="27" t="s">
        <v>42</v>
      </c>
      <c r="D61" s="33">
        <v>41</v>
      </c>
      <c r="E61" s="33">
        <v>9</v>
      </c>
      <c r="F61" s="33">
        <v>1234</v>
      </c>
      <c r="G61" s="33">
        <v>0</v>
      </c>
      <c r="H61" s="33">
        <v>28</v>
      </c>
      <c r="I61" s="33">
        <v>890</v>
      </c>
      <c r="J61" s="33">
        <v>3940</v>
      </c>
      <c r="K61" s="33">
        <v>202</v>
      </c>
      <c r="L61" s="33">
        <v>423</v>
      </c>
      <c r="M61" s="33">
        <v>49</v>
      </c>
      <c r="N61" s="33">
        <v>13</v>
      </c>
      <c r="O61" s="33">
        <v>41</v>
      </c>
      <c r="P61" s="33">
        <v>127</v>
      </c>
      <c r="Q61" s="33">
        <v>223</v>
      </c>
      <c r="R61" s="33">
        <v>0</v>
      </c>
      <c r="S61" s="33">
        <v>8</v>
      </c>
      <c r="T61" s="33">
        <v>0</v>
      </c>
      <c r="U61" s="33">
        <v>106</v>
      </c>
      <c r="V61" s="33">
        <v>367</v>
      </c>
    </row>
    <row r="62" spans="1:22" ht="15">
      <c r="A62" s="12"/>
      <c r="B62" s="12"/>
      <c r="C62" s="27" t="s">
        <v>43</v>
      </c>
      <c r="D62" s="33">
        <v>7652.89</v>
      </c>
      <c r="E62" s="33">
        <v>5033</v>
      </c>
      <c r="F62" s="33">
        <v>300965.67</v>
      </c>
      <c r="G62" s="33">
        <v>0</v>
      </c>
      <c r="H62" s="33">
        <v>14775</v>
      </c>
      <c r="I62" s="33">
        <v>296162.3</v>
      </c>
      <c r="J62" s="33">
        <v>605731.46</v>
      </c>
      <c r="K62" s="33">
        <v>31768</v>
      </c>
      <c r="L62" s="33">
        <v>50764.9</v>
      </c>
      <c r="M62" s="33">
        <v>8893</v>
      </c>
      <c r="N62" s="33">
        <v>15260</v>
      </c>
      <c r="O62" s="33">
        <v>4595.89</v>
      </c>
      <c r="P62" s="33">
        <v>26298.69</v>
      </c>
      <c r="Q62" s="33">
        <v>48233.9</v>
      </c>
      <c r="R62" s="33">
        <v>0</v>
      </c>
      <c r="S62" s="33">
        <v>790</v>
      </c>
      <c r="T62" s="33">
        <v>0</v>
      </c>
      <c r="U62" s="33">
        <v>13432.55</v>
      </c>
      <c r="V62" s="33">
        <v>32745.3</v>
      </c>
    </row>
    <row r="63" spans="1:22" ht="15">
      <c r="A63" s="12" t="s">
        <v>33</v>
      </c>
      <c r="B63" s="12"/>
      <c r="C63" s="27" t="s">
        <v>42</v>
      </c>
      <c r="D63" s="33">
        <v>51</v>
      </c>
      <c r="E63" s="33">
        <v>18</v>
      </c>
      <c r="F63" s="33">
        <v>1121</v>
      </c>
      <c r="G63" s="33">
        <v>4</v>
      </c>
      <c r="H63" s="33">
        <v>47</v>
      </c>
      <c r="I63" s="33">
        <v>943</v>
      </c>
      <c r="J63" s="33">
        <v>4815</v>
      </c>
      <c r="K63" s="33">
        <v>179</v>
      </c>
      <c r="L63" s="33">
        <v>532</v>
      </c>
      <c r="M63" s="33">
        <v>56</v>
      </c>
      <c r="N63" s="33">
        <v>28</v>
      </c>
      <c r="O63" s="33">
        <v>42</v>
      </c>
      <c r="P63" s="33">
        <v>154</v>
      </c>
      <c r="Q63" s="33">
        <v>246</v>
      </c>
      <c r="R63" s="33">
        <v>0</v>
      </c>
      <c r="S63" s="33">
        <v>10</v>
      </c>
      <c r="T63" s="33">
        <v>0</v>
      </c>
      <c r="U63" s="33">
        <v>134</v>
      </c>
      <c r="V63" s="33">
        <v>512</v>
      </c>
    </row>
    <row r="64" spans="1:22" ht="15">
      <c r="A64" s="12"/>
      <c r="B64" s="12"/>
      <c r="C64" s="27" t="s">
        <v>43</v>
      </c>
      <c r="D64" s="33">
        <v>11541</v>
      </c>
      <c r="E64" s="33">
        <v>6283</v>
      </c>
      <c r="F64" s="33">
        <v>198956.79</v>
      </c>
      <c r="G64" s="33">
        <v>740</v>
      </c>
      <c r="H64" s="33">
        <v>12758</v>
      </c>
      <c r="I64" s="33">
        <v>309024.58</v>
      </c>
      <c r="J64" s="33">
        <v>790916.47</v>
      </c>
      <c r="K64" s="33">
        <v>40802</v>
      </c>
      <c r="L64" s="33">
        <v>80968.89</v>
      </c>
      <c r="M64" s="33">
        <v>16453.69</v>
      </c>
      <c r="N64" s="33">
        <v>30981</v>
      </c>
      <c r="O64" s="33">
        <v>6090.79</v>
      </c>
      <c r="P64" s="33">
        <v>28522.9</v>
      </c>
      <c r="Q64" s="33">
        <v>53225.69</v>
      </c>
      <c r="R64" s="33">
        <v>0</v>
      </c>
      <c r="S64" s="33">
        <v>1490</v>
      </c>
      <c r="T64" s="33">
        <v>0</v>
      </c>
      <c r="U64" s="33">
        <v>21103.8</v>
      </c>
      <c r="V64" s="33">
        <v>40451.99</v>
      </c>
    </row>
    <row r="65" spans="1:22" ht="15">
      <c r="A65" s="12" t="s">
        <v>34</v>
      </c>
      <c r="B65" s="12"/>
      <c r="C65" s="27" t="s">
        <v>42</v>
      </c>
      <c r="D65" s="33">
        <v>15</v>
      </c>
      <c r="E65" s="33">
        <v>2</v>
      </c>
      <c r="F65" s="33">
        <v>9</v>
      </c>
      <c r="G65" s="33">
        <v>0</v>
      </c>
      <c r="H65" s="33">
        <v>2</v>
      </c>
      <c r="I65" s="33">
        <v>19</v>
      </c>
      <c r="J65" s="33">
        <v>232</v>
      </c>
      <c r="K65" s="33">
        <v>4</v>
      </c>
      <c r="L65" s="33">
        <v>66</v>
      </c>
      <c r="M65" s="33">
        <v>1</v>
      </c>
      <c r="N65" s="33">
        <v>0</v>
      </c>
      <c r="O65" s="33">
        <v>0</v>
      </c>
      <c r="P65" s="33">
        <v>6</v>
      </c>
      <c r="Q65" s="33">
        <v>12</v>
      </c>
      <c r="R65" s="33">
        <v>0</v>
      </c>
      <c r="S65" s="33">
        <v>1</v>
      </c>
      <c r="T65" s="33">
        <v>0</v>
      </c>
      <c r="U65" s="33">
        <v>29</v>
      </c>
      <c r="V65" s="33">
        <v>12</v>
      </c>
    </row>
    <row r="66" spans="1:22" ht="15">
      <c r="A66" s="13"/>
      <c r="B66" s="13"/>
      <c r="C66" s="28" t="s">
        <v>43</v>
      </c>
      <c r="D66" s="34">
        <v>6420</v>
      </c>
      <c r="E66" s="36">
        <v>230</v>
      </c>
      <c r="F66" s="36">
        <v>100.8</v>
      </c>
      <c r="G66" s="36">
        <v>0</v>
      </c>
      <c r="H66" s="36">
        <v>1700</v>
      </c>
      <c r="I66" s="36">
        <v>10030</v>
      </c>
      <c r="J66" s="36">
        <v>60284.8</v>
      </c>
      <c r="K66" s="36">
        <v>290</v>
      </c>
      <c r="L66" s="36">
        <v>7273.8</v>
      </c>
      <c r="M66" s="36">
        <v>100</v>
      </c>
      <c r="N66" s="36">
        <v>0</v>
      </c>
      <c r="O66" s="36">
        <v>0</v>
      </c>
      <c r="P66" s="36">
        <v>152</v>
      </c>
      <c r="Q66" s="36">
        <v>1970</v>
      </c>
      <c r="R66" s="36">
        <v>0</v>
      </c>
      <c r="S66" s="36">
        <v>30</v>
      </c>
      <c r="T66" s="36">
        <v>0</v>
      </c>
      <c r="U66" s="36">
        <v>5533</v>
      </c>
      <c r="V66" s="36">
        <v>428.3</v>
      </c>
    </row>
    <row r="67" spans="1:22" ht="17.65" customHeight="1">
      <c r="A67" s="14" t="s">
        <v>35</v>
      </c>
      <c r="B67" s="15"/>
      <c r="C67" s="15"/>
      <c r="D67" s="15"/>
      <c r="E67" s="15"/>
      <c r="F67" s="15"/>
      <c r="G67" s="15"/>
      <c r="H67" s="14" t="s">
        <v>49</v>
      </c>
      <c r="I67" s="15"/>
      <c r="J67" s="15"/>
      <c r="K67" s="15"/>
      <c r="L67" s="15"/>
      <c r="M67" s="44" t="s">
        <v>55</v>
      </c>
      <c r="N67" s="15"/>
      <c r="O67" s="15"/>
      <c r="P67" s="15"/>
      <c r="Q67" s="15"/>
      <c r="R67" s="15"/>
      <c r="S67" s="14" t="s">
        <v>63</v>
      </c>
      <c r="T67" s="15"/>
      <c r="U67" s="15"/>
      <c r="V67" s="15"/>
    </row>
    <row r="68" spans="1:22" ht="15">
      <c r="A68" s="14"/>
      <c r="B68" s="15"/>
      <c r="C68" s="15"/>
      <c r="D68" s="15"/>
      <c r="E68" s="15"/>
      <c r="F68" s="15"/>
      <c r="G68" s="15"/>
      <c r="H68" s="14"/>
      <c r="I68" s="15"/>
      <c r="J68" s="15"/>
      <c r="K68" s="15"/>
      <c r="L68" s="15"/>
      <c r="M68" s="44" t="s">
        <v>56</v>
      </c>
      <c r="N68" s="15"/>
      <c r="O68" s="15"/>
      <c r="P68" s="15"/>
      <c r="Q68" s="15"/>
      <c r="R68" s="15"/>
      <c r="S68" s="14"/>
      <c r="T68" s="15"/>
      <c r="U68" s="15"/>
      <c r="V68" s="15"/>
    </row>
    <row r="69" spans="1:22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56" t="s">
        <v>72</v>
      </c>
    </row>
    <row r="70" spans="1:22" ht="15">
      <c r="A70" s="16" t="s">
        <v>36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ht="15">
      <c r="A71" s="16" t="s">
        <v>37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6"/>
      <c r="U71" s="16"/>
      <c r="V71" s="15"/>
    </row>
    <row r="72" spans="1:22" ht="15">
      <c r="A72" s="15"/>
      <c r="B72" s="15" t="s">
        <v>40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1:22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1:22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</row>
    <row r="81" ht="15">
      <c r="L81" s="41"/>
    </row>
  </sheetData>
  <mergeCells count="28">
    <mergeCell ref="A4:S4"/>
    <mergeCell ref="T4:V4"/>
    <mergeCell ref="V5:V6"/>
    <mergeCell ref="R1:S2"/>
    <mergeCell ref="U1:V1"/>
    <mergeCell ref="B2:D2"/>
    <mergeCell ref="U2:V2"/>
    <mergeCell ref="A3:S3"/>
    <mergeCell ref="T71:U71"/>
    <mergeCell ref="P5:P6"/>
    <mergeCell ref="Q5:Q6"/>
    <mergeCell ref="R5:R6"/>
    <mergeCell ref="S5:S6"/>
    <mergeCell ref="T5:T6"/>
    <mergeCell ref="U5:U6"/>
    <mergeCell ref="A7:B7"/>
    <mergeCell ref="J5:J6"/>
    <mergeCell ref="K5:K6"/>
    <mergeCell ref="L5:L6"/>
    <mergeCell ref="M5:M6"/>
    <mergeCell ref="N5:N6"/>
    <mergeCell ref="O5:O6"/>
    <mergeCell ref="D5:D6"/>
    <mergeCell ref="E5:E6"/>
    <mergeCell ref="F5:F6"/>
    <mergeCell ref="G5:G6"/>
    <mergeCell ref="H5:H6"/>
    <mergeCell ref="I5:I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