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Z:\22-0.系統抽換報表留底區\佑安\1100303_海資所\20341-02-01-2\"/>
    </mc:Choice>
  </mc:AlternateContent>
  <xr:revisionPtr revIDLastSave="0" documentId="8_{9FD35EFA-A8AF-4527-9B86-E8B42330B0B6}" xr6:coauthVersionLast="46" xr6:coauthVersionMax="46" xr10:uidLastSave="{00000000-0000-0000-0000-000000000000}"/>
  <bookViews>
    <workbookView xWindow="-120" yWindow="-120" windowWidth="29040" windowHeight="15840" activeTab="5" xr2:uid="{00000000-000D-0000-FFFF-FFFF00000000}"/>
  </bookViews>
  <sheets>
    <sheet name="報表程式" sheetId="1" r:id="rId1"/>
    <sheet name="1" sheetId="2" r:id="rId2"/>
    <sheet name="2" sheetId="3" r:id="rId3"/>
    <sheet name="3" sheetId="4" r:id="rId4"/>
    <sheet name="4" sheetId="5" r:id="rId5"/>
    <sheet name="5" sheetId="6" r:id="rId6"/>
  </sheets>
  <calcPr calcId="181029"/>
</workbook>
</file>

<file path=xl/calcChain.xml><?xml version="1.0" encoding="utf-8"?>
<calcChain xmlns="http://schemas.openxmlformats.org/spreadsheetml/2006/main">
  <c r="H54" i="1" l="1"/>
  <c r="O54" i="6"/>
  <c r="N54" i="6"/>
  <c r="M54" i="6"/>
  <c r="L54" i="6"/>
  <c r="K54" i="6"/>
  <c r="J54" i="6"/>
  <c r="I54" i="6"/>
  <c r="H54" i="6"/>
  <c r="G54" i="6"/>
  <c r="F54" i="6"/>
  <c r="E54" i="6"/>
  <c r="D54" i="6"/>
  <c r="C54" i="6"/>
  <c r="O50" i="6"/>
  <c r="N50" i="6"/>
  <c r="M50" i="6"/>
  <c r="L50" i="6"/>
  <c r="K50" i="6"/>
  <c r="J50" i="6"/>
  <c r="I50" i="6"/>
  <c r="H50" i="6"/>
  <c r="G50" i="6"/>
  <c r="F50" i="6"/>
  <c r="E50" i="6"/>
  <c r="D50" i="6"/>
  <c r="C50" i="6"/>
  <c r="O46" i="6"/>
  <c r="N46" i="6"/>
  <c r="M46" i="6"/>
  <c r="L46" i="6"/>
  <c r="K46" i="6"/>
  <c r="J46" i="6"/>
  <c r="I46" i="6"/>
  <c r="H46" i="6"/>
  <c r="G46" i="6"/>
  <c r="F46" i="6"/>
  <c r="E46" i="6"/>
  <c r="E10" i="6" s="1"/>
  <c r="D46" i="6"/>
  <c r="C46" i="6"/>
  <c r="O28" i="6"/>
  <c r="N28" i="6"/>
  <c r="M28" i="6"/>
  <c r="L28" i="6"/>
  <c r="K28" i="6"/>
  <c r="J28" i="6"/>
  <c r="I28" i="6"/>
  <c r="I10" i="6" s="1"/>
  <c r="H28" i="6"/>
  <c r="G28" i="6"/>
  <c r="F28" i="6"/>
  <c r="F10" i="6" s="1"/>
  <c r="E28" i="6"/>
  <c r="D28" i="6"/>
  <c r="C28" i="6"/>
  <c r="C10" i="6" s="1"/>
  <c r="O11" i="6"/>
  <c r="N11" i="6"/>
  <c r="M11" i="6"/>
  <c r="L11" i="6"/>
  <c r="K11" i="6"/>
  <c r="J11" i="6"/>
  <c r="I11" i="6"/>
  <c r="H11" i="6"/>
  <c r="G11" i="6"/>
  <c r="G10" i="6" s="1"/>
  <c r="F11" i="6"/>
  <c r="E11" i="6"/>
  <c r="D11" i="6"/>
  <c r="C11" i="6"/>
  <c r="R54" i="5"/>
  <c r="Q54" i="5"/>
  <c r="P54" i="5"/>
  <c r="O54" i="5"/>
  <c r="N54" i="5"/>
  <c r="M54" i="5"/>
  <c r="L54" i="5"/>
  <c r="K54" i="5"/>
  <c r="J54" i="5"/>
  <c r="I54" i="5"/>
  <c r="H54" i="5"/>
  <c r="G54" i="5"/>
  <c r="F54" i="5"/>
  <c r="E54" i="5"/>
  <c r="D54" i="5"/>
  <c r="C54" i="5"/>
  <c r="R50" i="5"/>
  <c r="Q50" i="5"/>
  <c r="P50" i="5"/>
  <c r="O50" i="5"/>
  <c r="N50" i="5"/>
  <c r="M50" i="5"/>
  <c r="L50" i="5"/>
  <c r="K50" i="5"/>
  <c r="J50" i="5"/>
  <c r="I50" i="5"/>
  <c r="H50" i="5"/>
  <c r="G50" i="5"/>
  <c r="F50" i="5"/>
  <c r="E50" i="5"/>
  <c r="D50" i="5"/>
  <c r="C50" i="5"/>
  <c r="R46" i="5"/>
  <c r="Q46" i="5"/>
  <c r="P46" i="5"/>
  <c r="O46" i="5"/>
  <c r="N46" i="5"/>
  <c r="M46" i="5"/>
  <c r="L46" i="5"/>
  <c r="K46" i="5"/>
  <c r="J46" i="5"/>
  <c r="I46" i="5"/>
  <c r="H46" i="5"/>
  <c r="G46" i="5"/>
  <c r="F46" i="5"/>
  <c r="E46" i="5"/>
  <c r="D46" i="5"/>
  <c r="C46" i="5"/>
  <c r="R28" i="5"/>
  <c r="Q28" i="5"/>
  <c r="P28" i="5"/>
  <c r="O28" i="5"/>
  <c r="N28" i="5"/>
  <c r="M28" i="5"/>
  <c r="L28" i="5"/>
  <c r="K28" i="5"/>
  <c r="J28" i="5"/>
  <c r="I28" i="5"/>
  <c r="H28" i="5"/>
  <c r="G28" i="5"/>
  <c r="F28" i="5"/>
  <c r="E28" i="5"/>
  <c r="D28" i="5"/>
  <c r="C28" i="5"/>
  <c r="R11" i="5"/>
  <c r="R10" i="5" s="1"/>
  <c r="Q11" i="5"/>
  <c r="Q10" i="5" s="1"/>
  <c r="P11" i="5"/>
  <c r="P10" i="5" s="1"/>
  <c r="O11" i="5"/>
  <c r="N11" i="5"/>
  <c r="M11" i="5"/>
  <c r="M10" i="5" s="1"/>
  <c r="L11" i="5"/>
  <c r="L10" i="5" s="1"/>
  <c r="K11" i="5"/>
  <c r="K10" i="5" s="1"/>
  <c r="J11" i="5"/>
  <c r="J10" i="5" s="1"/>
  <c r="I11" i="5"/>
  <c r="H11" i="5"/>
  <c r="G11" i="5"/>
  <c r="G10" i="5" s="1"/>
  <c r="F11" i="5"/>
  <c r="F10" i="5" s="1"/>
  <c r="E11" i="5"/>
  <c r="E10" i="5" s="1"/>
  <c r="D11" i="5"/>
  <c r="D10" i="5" s="1"/>
  <c r="C11" i="5"/>
  <c r="O10" i="5"/>
  <c r="N10" i="5"/>
  <c r="I10" i="5"/>
  <c r="H10" i="5"/>
  <c r="C10" i="5"/>
  <c r="S54" i="4"/>
  <c r="S10" i="4" s="1"/>
  <c r="R54" i="4"/>
  <c r="Q54" i="4"/>
  <c r="P54" i="4"/>
  <c r="O54" i="4"/>
  <c r="N54" i="4"/>
  <c r="N10" i="4" s="1"/>
  <c r="M54" i="4"/>
  <c r="L54" i="4"/>
  <c r="K54" i="4"/>
  <c r="J54" i="4"/>
  <c r="I54" i="4"/>
  <c r="H54" i="4"/>
  <c r="H10" i="4" s="1"/>
  <c r="G54" i="4"/>
  <c r="F54" i="4"/>
  <c r="E54" i="4"/>
  <c r="D54" i="4"/>
  <c r="C54" i="4"/>
  <c r="S50" i="4"/>
  <c r="R50" i="4"/>
  <c r="R10" i="4" s="1"/>
  <c r="Q50" i="4"/>
  <c r="P50" i="4"/>
  <c r="O50" i="4"/>
  <c r="N50" i="4"/>
  <c r="M50" i="4"/>
  <c r="L50" i="4"/>
  <c r="K50" i="4"/>
  <c r="J50" i="4"/>
  <c r="I50" i="4"/>
  <c r="H50" i="4"/>
  <c r="G50" i="4"/>
  <c r="F50" i="4"/>
  <c r="F10" i="4" s="1"/>
  <c r="E50" i="4"/>
  <c r="D50" i="4"/>
  <c r="C50" i="4"/>
  <c r="S46" i="4"/>
  <c r="R46" i="4"/>
  <c r="Q46" i="4"/>
  <c r="Q10" i="4" s="1"/>
  <c r="P46" i="4"/>
  <c r="O46" i="4"/>
  <c r="N46" i="4"/>
  <c r="M46" i="4"/>
  <c r="L46" i="4"/>
  <c r="K46" i="4"/>
  <c r="J46" i="4"/>
  <c r="I46" i="4"/>
  <c r="H46" i="4"/>
  <c r="G46" i="4"/>
  <c r="F46" i="4"/>
  <c r="E46" i="4"/>
  <c r="E10" i="4" s="1"/>
  <c r="D46" i="4"/>
  <c r="C46" i="4"/>
  <c r="S28" i="4"/>
  <c r="R28" i="4"/>
  <c r="Q28" i="4"/>
  <c r="P28" i="4"/>
  <c r="P10" i="4" s="1"/>
  <c r="O28" i="4"/>
  <c r="N28" i="4"/>
  <c r="M28" i="4"/>
  <c r="M10" i="4" s="1"/>
  <c r="L28" i="4"/>
  <c r="K28" i="4"/>
  <c r="K10" i="4" s="1"/>
  <c r="J28" i="4"/>
  <c r="I28" i="4"/>
  <c r="H28" i="4"/>
  <c r="G28" i="4"/>
  <c r="G10" i="4" s="1"/>
  <c r="F28" i="4"/>
  <c r="E28" i="4"/>
  <c r="D28" i="4"/>
  <c r="C28" i="4"/>
  <c r="S11" i="4"/>
  <c r="R11" i="4"/>
  <c r="Q11" i="4"/>
  <c r="P11" i="4"/>
  <c r="O11" i="4"/>
  <c r="N11" i="4"/>
  <c r="M11" i="4"/>
  <c r="L11" i="4"/>
  <c r="L10" i="4" s="1"/>
  <c r="K11" i="4"/>
  <c r="J11" i="4"/>
  <c r="J10" i="4" s="1"/>
  <c r="I11" i="4"/>
  <c r="H11" i="4"/>
  <c r="G11" i="4"/>
  <c r="F11" i="4"/>
  <c r="E11" i="4"/>
  <c r="D11" i="4"/>
  <c r="D10" i="4" s="1"/>
  <c r="C11" i="4"/>
  <c r="O10" i="4"/>
  <c r="I10" i="4"/>
  <c r="C10" i="4"/>
  <c r="S54" i="3"/>
  <c r="R54" i="3"/>
  <c r="Q54" i="3"/>
  <c r="P54" i="3"/>
  <c r="O54" i="3"/>
  <c r="N54" i="3"/>
  <c r="M54" i="3"/>
  <c r="L54" i="3"/>
  <c r="K54" i="3"/>
  <c r="J54" i="3"/>
  <c r="I54" i="3"/>
  <c r="H54" i="3"/>
  <c r="G54" i="3"/>
  <c r="F54" i="3"/>
  <c r="E54" i="3"/>
  <c r="D54" i="3"/>
  <c r="C54" i="3"/>
  <c r="S50" i="3"/>
  <c r="R50" i="3"/>
  <c r="Q50" i="3"/>
  <c r="P50" i="3"/>
  <c r="O50" i="3"/>
  <c r="N50" i="3"/>
  <c r="M50" i="3"/>
  <c r="M10" i="3" s="1"/>
  <c r="L50" i="3"/>
  <c r="K50" i="3"/>
  <c r="J50" i="3"/>
  <c r="I50" i="3"/>
  <c r="H50" i="3"/>
  <c r="G50" i="3"/>
  <c r="F50" i="3"/>
  <c r="E50" i="3"/>
  <c r="D50" i="3"/>
  <c r="C50" i="3"/>
  <c r="S46" i="3"/>
  <c r="R46" i="3"/>
  <c r="R10" i="3" s="1"/>
  <c r="Q46" i="3"/>
  <c r="P46" i="3"/>
  <c r="O46" i="3"/>
  <c r="N46" i="3"/>
  <c r="M46" i="3"/>
  <c r="L46" i="3"/>
  <c r="K46" i="3"/>
  <c r="J46" i="3"/>
  <c r="I46" i="3"/>
  <c r="H46" i="3"/>
  <c r="G46" i="3"/>
  <c r="F46" i="3"/>
  <c r="F10" i="3" s="1"/>
  <c r="E46" i="3"/>
  <c r="D46" i="3"/>
  <c r="C46" i="3"/>
  <c r="S28" i="3"/>
  <c r="R28" i="3"/>
  <c r="Q28" i="3"/>
  <c r="Q10" i="3" s="1"/>
  <c r="P28" i="3"/>
  <c r="O28" i="3"/>
  <c r="N28" i="3"/>
  <c r="M28" i="3"/>
  <c r="L28" i="3"/>
  <c r="K28" i="3"/>
  <c r="K10" i="3" s="1"/>
  <c r="J28" i="3"/>
  <c r="J10" i="3" s="1"/>
  <c r="I28" i="3"/>
  <c r="H28" i="3"/>
  <c r="G28" i="3"/>
  <c r="F28" i="3"/>
  <c r="E28" i="3"/>
  <c r="D28" i="3"/>
  <c r="C28" i="3"/>
  <c r="S11" i="3"/>
  <c r="R11" i="3"/>
  <c r="Q11" i="3"/>
  <c r="O11" i="3"/>
  <c r="O10" i="3" s="1"/>
  <c r="N11" i="3"/>
  <c r="N10" i="3" s="1"/>
  <c r="M11" i="3"/>
  <c r="L11" i="3"/>
  <c r="K11" i="3"/>
  <c r="J11" i="3"/>
  <c r="I11" i="3"/>
  <c r="I10" i="3" s="1"/>
  <c r="G11" i="3"/>
  <c r="G10" i="3" s="1"/>
  <c r="F11" i="3"/>
  <c r="E11" i="3"/>
  <c r="D11" i="3"/>
  <c r="D10" i="3" s="1"/>
  <c r="C11" i="3"/>
  <c r="S10" i="3"/>
  <c r="L10" i="3"/>
  <c r="E10" i="3"/>
  <c r="C10" i="3"/>
  <c r="S54" i="2"/>
  <c r="R54" i="2"/>
  <c r="Q54" i="2"/>
  <c r="P54" i="2"/>
  <c r="P10" i="2" s="1"/>
  <c r="O54" i="2"/>
  <c r="N54" i="2"/>
  <c r="M54" i="2"/>
  <c r="L54" i="2"/>
  <c r="K54" i="2"/>
  <c r="J54" i="2"/>
  <c r="J10" i="2" s="1"/>
  <c r="I54" i="2"/>
  <c r="H54" i="2"/>
  <c r="G54" i="2"/>
  <c r="F54" i="2"/>
  <c r="E54" i="2"/>
  <c r="D54" i="2"/>
  <c r="D10" i="2" s="1"/>
  <c r="C54" i="2"/>
  <c r="S50" i="2"/>
  <c r="R50" i="2"/>
  <c r="Q50" i="2"/>
  <c r="P50" i="2"/>
  <c r="O50" i="2"/>
  <c r="O10" i="2" s="1"/>
  <c r="N50" i="2"/>
  <c r="M50" i="2"/>
  <c r="L50" i="2"/>
  <c r="K50" i="2"/>
  <c r="J50" i="2"/>
  <c r="I50" i="2"/>
  <c r="I10" i="2" s="1"/>
  <c r="H50" i="2"/>
  <c r="G50" i="2"/>
  <c r="F50" i="2"/>
  <c r="E50" i="2"/>
  <c r="D50" i="2"/>
  <c r="C50" i="2"/>
  <c r="C10" i="2" s="1"/>
  <c r="S46" i="2"/>
  <c r="R46" i="2"/>
  <c r="Q46" i="2"/>
  <c r="P46" i="2"/>
  <c r="O46" i="2"/>
  <c r="N46" i="2"/>
  <c r="N10" i="2" s="1"/>
  <c r="M46" i="2"/>
  <c r="L46" i="2"/>
  <c r="K46" i="2"/>
  <c r="J46" i="2"/>
  <c r="I46" i="2"/>
  <c r="H46" i="2"/>
  <c r="H10" i="2" s="1"/>
  <c r="G46" i="2"/>
  <c r="F46" i="2"/>
  <c r="E46" i="2"/>
  <c r="D46" i="2"/>
  <c r="C46" i="2"/>
  <c r="S28" i="2"/>
  <c r="S10" i="2" s="1"/>
  <c r="R28" i="2"/>
  <c r="Q28" i="2"/>
  <c r="P28" i="2"/>
  <c r="O28" i="2"/>
  <c r="N28" i="2"/>
  <c r="M28" i="2"/>
  <c r="M10" i="2" s="1"/>
  <c r="L28" i="2"/>
  <c r="K28" i="2"/>
  <c r="J28" i="2"/>
  <c r="I28" i="2"/>
  <c r="H28" i="2"/>
  <c r="G28" i="2"/>
  <c r="G10" i="2" s="1"/>
  <c r="F28" i="2"/>
  <c r="E28" i="2"/>
  <c r="D28" i="2"/>
  <c r="C28" i="2"/>
  <c r="S11" i="2"/>
  <c r="R11" i="2"/>
  <c r="R10" i="2" s="1"/>
  <c r="Q11" i="2"/>
  <c r="P11" i="2"/>
  <c r="O11" i="2"/>
  <c r="N11" i="2"/>
  <c r="M11" i="2"/>
  <c r="L11" i="2"/>
  <c r="L10" i="2" s="1"/>
  <c r="K11" i="2"/>
  <c r="J11" i="2"/>
  <c r="I11" i="2"/>
  <c r="H11" i="2"/>
  <c r="G11" i="2"/>
  <c r="F11" i="2"/>
  <c r="F10" i="2" s="1"/>
  <c r="E11" i="2"/>
  <c r="D11" i="2"/>
  <c r="C11" i="2"/>
  <c r="Q10" i="2"/>
  <c r="K10" i="2"/>
  <c r="E10" i="2"/>
  <c r="D59" i="1"/>
  <c r="D58" i="1"/>
  <c r="D57" i="1"/>
  <c r="D56" i="1"/>
  <c r="D55" i="1"/>
  <c r="R54" i="1"/>
  <c r="Q54" i="1"/>
  <c r="P54" i="1"/>
  <c r="O54" i="1"/>
  <c r="N54" i="1"/>
  <c r="M54" i="1"/>
  <c r="L54" i="1"/>
  <c r="K54" i="1"/>
  <c r="J54" i="1"/>
  <c r="I54" i="1"/>
  <c r="H10" i="1"/>
  <c r="G54" i="1"/>
  <c r="F54" i="1"/>
  <c r="E54" i="1"/>
  <c r="E10" i="1" s="1"/>
  <c r="C54" i="1"/>
  <c r="D53" i="1"/>
  <c r="D52" i="1"/>
  <c r="D51" i="1"/>
  <c r="R50" i="1"/>
  <c r="Q50" i="1"/>
  <c r="P50" i="1"/>
  <c r="O50" i="1"/>
  <c r="N50" i="1"/>
  <c r="M50" i="1"/>
  <c r="L50" i="1"/>
  <c r="K50" i="1"/>
  <c r="J50" i="1"/>
  <c r="I50" i="1"/>
  <c r="H50" i="1"/>
  <c r="G50" i="1"/>
  <c r="F50" i="1"/>
  <c r="E50" i="1"/>
  <c r="C50" i="1"/>
  <c r="C10" i="1" s="1"/>
  <c r="D49" i="1"/>
  <c r="D48" i="1"/>
  <c r="D47" i="1"/>
  <c r="R46" i="1"/>
  <c r="Q46" i="1"/>
  <c r="P46" i="1"/>
  <c r="O46" i="1"/>
  <c r="N46" i="1"/>
  <c r="M46" i="1"/>
  <c r="L46" i="1"/>
  <c r="K46" i="1"/>
  <c r="J46" i="1"/>
  <c r="I46" i="1"/>
  <c r="H46" i="1"/>
  <c r="G46" i="1"/>
  <c r="F46" i="1"/>
  <c r="E46" i="1"/>
  <c r="C46" i="1"/>
  <c r="D45" i="1"/>
  <c r="D44" i="1"/>
  <c r="D43" i="1"/>
  <c r="D42" i="1"/>
  <c r="D41" i="1"/>
  <c r="D40" i="1"/>
  <c r="D39" i="1"/>
  <c r="D38" i="1"/>
  <c r="D37" i="1"/>
  <c r="D36" i="1"/>
  <c r="D35" i="1"/>
  <c r="D34" i="1"/>
  <c r="D33" i="1"/>
  <c r="D32" i="1"/>
  <c r="D31" i="1"/>
  <c r="D30" i="1"/>
  <c r="D29" i="1"/>
  <c r="R28" i="1"/>
  <c r="Q28" i="1"/>
  <c r="Q10" i="1" s="1"/>
  <c r="P28" i="1"/>
  <c r="O28" i="1"/>
  <c r="N28" i="1"/>
  <c r="M28" i="1"/>
  <c r="L28" i="1"/>
  <c r="K28" i="1"/>
  <c r="J28" i="1"/>
  <c r="I28" i="1"/>
  <c r="H28" i="1"/>
  <c r="G28" i="1"/>
  <c r="F28" i="1"/>
  <c r="E28" i="1"/>
  <c r="C28" i="1"/>
  <c r="D27" i="1"/>
  <c r="D26" i="1"/>
  <c r="D25" i="1"/>
  <c r="D24" i="1"/>
  <c r="D23" i="1"/>
  <c r="D22" i="1"/>
  <c r="D21" i="1"/>
  <c r="D20" i="1"/>
  <c r="D19" i="1"/>
  <c r="D18" i="1"/>
  <c r="D17" i="1"/>
  <c r="D16" i="1"/>
  <c r="D15" i="1"/>
  <c r="D14" i="1"/>
  <c r="D13" i="1"/>
  <c r="D12" i="1"/>
  <c r="R11" i="1"/>
  <c r="R10" i="1" s="1"/>
  <c r="Q11" i="1"/>
  <c r="P11" i="1"/>
  <c r="O11" i="1"/>
  <c r="N11" i="1"/>
  <c r="M11" i="1"/>
  <c r="L11" i="1"/>
  <c r="L10" i="1" s="1"/>
  <c r="K11" i="1"/>
  <c r="J11" i="1"/>
  <c r="I11" i="1"/>
  <c r="H11" i="1"/>
  <c r="G11" i="1"/>
  <c r="F11" i="1"/>
  <c r="F10" i="1" s="1"/>
  <c r="E11" i="1"/>
  <c r="C11" i="1"/>
  <c r="G10" i="1"/>
  <c r="O10" i="6" l="1"/>
  <c r="K10" i="6"/>
  <c r="M10" i="6"/>
  <c r="D10" i="6"/>
  <c r="H10" i="6"/>
  <c r="N10" i="6"/>
  <c r="L10" i="6"/>
  <c r="J10" i="6"/>
  <c r="D46" i="1"/>
  <c r="D50" i="1"/>
  <c r="D28" i="1"/>
  <c r="J10" i="1"/>
  <c r="P10" i="1"/>
  <c r="I10" i="1"/>
  <c r="O10" i="1"/>
  <c r="K10" i="1"/>
  <c r="M10" i="1"/>
  <c r="N10" i="1"/>
  <c r="D54" i="1"/>
  <c r="D11" i="1"/>
  <c r="D10" i="1" l="1"/>
</calcChain>
</file>

<file path=xl/sharedStrings.xml><?xml version="1.0" encoding="utf-8"?>
<sst xmlns="http://schemas.openxmlformats.org/spreadsheetml/2006/main" count="511" uniqueCount="164">
  <si>
    <t>公 開 類</t>
  </si>
  <si>
    <t>年　　報</t>
  </si>
  <si>
    <t>臺中市近海、沿岸漁業、海面養殖、內陸漁撈、內陸養殖漁業生產量</t>
  </si>
  <si>
    <t>中華民國109年　　　</t>
  </si>
  <si>
    <t>魚類別　</t>
  </si>
  <si>
    <t>　漁業種類</t>
  </si>
  <si>
    <t>總計</t>
  </si>
  <si>
    <t>近海漁業</t>
  </si>
  <si>
    <t>沿岸漁業</t>
  </si>
  <si>
    <t>海面養殖</t>
  </si>
  <si>
    <t>內陸漁撈</t>
  </si>
  <si>
    <t>內陸養殖</t>
  </si>
  <si>
    <t>次年2月底前編報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</si>
  <si>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</si>
  <si>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</si>
  <si>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</si>
  <si>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</si>
  <si>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</si>
  <si>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</si>
  <si>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</si>
  <si>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</si>
  <si>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</si>
  <si>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</si>
  <si>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</si>
  <si>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</si>
  <si>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</si>
  <si>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</si>
  <si>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</si>
  <si>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</si>
  <si>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</si>
  <si>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</si>
  <si>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</si>
  <si>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</si>
  <si>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</si>
  <si>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</si>
  <si>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</si>
  <si>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</si>
  <si>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</si>
  <si>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</si>
  <si>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</si>
  <si>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</si>
  <si>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</si>
  <si>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</si>
  <si>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</si>
  <si>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</si>
  <si>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</si>
  <si>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</si>
  <si>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</si>
  <si>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</si>
  <si>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</si>
  <si>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t>
  </si>
  <si>
    <t>日本真鱸</t>
  </si>
  <si>
    <t>尖吻鱸</t>
  </si>
  <si>
    <t>虱目魚</t>
  </si>
  <si>
    <t>鮃鰈類</t>
  </si>
  <si>
    <t>嘉鱲魚</t>
  </si>
  <si>
    <t>黃背牙鯛</t>
  </si>
  <si>
    <t>魬鯛</t>
  </si>
  <si>
    <t>黑鯛</t>
  </si>
  <si>
    <t>黃錫鯛</t>
  </si>
  <si>
    <t>編製機關</t>
  </si>
  <si>
    <t>表　　號</t>
  </si>
  <si>
    <t>黃鰭鯛</t>
  </si>
  <si>
    <t>臺中市海岸資源漁業發展所</t>
  </si>
  <si>
    <t>20341－02－01－2</t>
  </si>
  <si>
    <t>單位：次；公噸；千尾(觀賞魚)</t>
  </si>
  <si>
    <t>其他鯛</t>
  </si>
  <si>
    <t>花身鯻</t>
  </si>
  <si>
    <t>大黃魚</t>
  </si>
  <si>
    <t>臺中市近海、沿岸漁業、海面養殖、內陸漁撈、內陸養殖漁業生產量(續一)</t>
  </si>
  <si>
    <t>小黃魚</t>
  </si>
  <si>
    <t>黑(魚或)</t>
  </si>
  <si>
    <t>白姑魚</t>
  </si>
  <si>
    <t>鮸魚</t>
  </si>
  <si>
    <t>金線魚</t>
  </si>
  <si>
    <t>馬頭魚</t>
  </si>
  <si>
    <t>龍占魚科</t>
  </si>
  <si>
    <t>赤鰭笛鯛</t>
  </si>
  <si>
    <t>鬚鯛科</t>
  </si>
  <si>
    <t>鸚哥魚科</t>
  </si>
  <si>
    <t>大眼鯛</t>
  </si>
  <si>
    <t>其他石斑</t>
  </si>
  <si>
    <t>合齒魚科</t>
  </si>
  <si>
    <t>鯙科</t>
  </si>
  <si>
    <t>海鰻科</t>
  </si>
  <si>
    <t>斑海鯰</t>
  </si>
  <si>
    <t>眼眶魚</t>
  </si>
  <si>
    <t>臺中市近海、沿岸漁業、海面養殖、內陸漁撈、內陸養殖漁業生產量(續二)</t>
  </si>
  <si>
    <t>真鰺</t>
  </si>
  <si>
    <t>大甲鰺</t>
  </si>
  <si>
    <t>紅尾圓鰺</t>
  </si>
  <si>
    <t>甘仔鰺</t>
  </si>
  <si>
    <t>紅甘鰺</t>
  </si>
  <si>
    <t>其他鰺</t>
  </si>
  <si>
    <t>鯔</t>
  </si>
  <si>
    <t>銀鯧</t>
  </si>
  <si>
    <t>燕尾鯧</t>
  </si>
  <si>
    <t>刺鯧</t>
  </si>
  <si>
    <t>馬鮁科</t>
  </si>
  <si>
    <t>金梭魚科</t>
  </si>
  <si>
    <t>沙鮻科</t>
  </si>
  <si>
    <t>寶刀魚科</t>
  </si>
  <si>
    <t>帶魚屬</t>
  </si>
  <si>
    <t>鱰</t>
  </si>
  <si>
    <t>脂眼鯡</t>
  </si>
  <si>
    <t>臺中市近海、沿岸漁業、海面養殖、內陸漁撈、內陸養殖漁業生產量(續三)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</si>
  <si>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</si>
  <si>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</si>
  <si>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</si>
  <si>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</si>
  <si>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</si>
  <si>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</si>
  <si>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</si>
  <si>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</si>
  <si>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</si>
  <si>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</si>
  <si>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</si>
  <si>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</si>
  <si>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</si>
  <si>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</si>
  <si>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</si>
  <si>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</si>
  <si>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黑皮旗魚</t>
  </si>
  <si>
    <t>臺中市近海、沿岸漁業、海面養殖、內陸漁撈、內陸養殖漁業生產量(續四)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</si>
  <si>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</si>
  <si>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</si>
  <si>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</si>
  <si>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</si>
  <si>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</si>
  <si>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</si>
  <si>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</si>
  <si>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</si>
  <si>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</si>
  <si>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</si>
  <si>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</si>
  <si>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</si>
  <si>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</si>
  <si>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</si>
  <si>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</si>
  <si>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</si>
  <si>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臺中市近海、沿岸漁業、海面養殖、內陸漁撈、內陸養殖漁業生產量(續五完)</t>
  </si>
  <si>
    <t>填表</t>
  </si>
  <si>
    <t>資料來源：由本所漁業行政課依據各區公所及臺中區漁會所報資料彙編。</t>
  </si>
  <si>
    <t>填表說明：1.漁業種類及魚類別項目得由行政院農業委員會漁業署依實際形酌予增減之。</t>
  </si>
  <si>
    <t>　　　　　2.本表編製1份，並依統計法規定永久保存，資料透過網際網路上傳至「臺中市公務統計行政管理系統」及行政院農業委員會漁業署「漁業統計資料查詢系統」。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</si>
  <si>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</si>
  <si>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</si>
  <si>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</si>
  <si>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</si>
  <si>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</si>
  <si>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</si>
  <si>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</si>
  <si>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</si>
  <si>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</si>
  <si>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</si>
  <si>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</si>
  <si>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</si>
  <si>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</si>
  <si>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</si>
  <si>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</si>
  <si>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蜆</t>
  </si>
  <si>
    <t>草魚</t>
  </si>
  <si>
    <t>中華民國110年2月25日編製</t>
  </si>
  <si>
    <t>20341－02－01－2</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</si>
</sst>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76" formatCode="_(* #,##0.00_);_(* \(#,##0.00\);_(* &quot;-&quot;??_);_(@_)"/>
    <numFmt numFmtId="177" formatCode="#,##0.00000"/>
    <numFmt numFmtId="178" formatCode="_-* #,##0.00_-;\-* #,##0.00_-;_-* &quot;-&quot;_-;_-@_-"/>
    <numFmt numFmtId="179" formatCode="_-* #,##0.00000_-;\-* #,##0.00000_-;_-* &quot;-&quot;_-;_-@_-"/>
  </numFmts>
  <fonts count="9" x14ac:knownFonts="1">
    <font>
      <sz val="11"/>
      <color theme="1"/>
      <name val="Calibri"/>
    </font>
    <font>
      <sz val="12"/>
      <color theme="1"/>
      <name val="新細明體"/>
      <family val="1"/>
      <charset val="136"/>
    </font>
    <font>
      <sz val="11"/>
      <color theme="1"/>
      <name val="標楷體"/>
      <family val="4"/>
      <charset val="136"/>
    </font>
    <font>
      <sz val="18"/>
      <color theme="1"/>
      <name val="標楷體"/>
      <family val="4"/>
      <charset val="136"/>
    </font>
    <font>
      <sz val="12"/>
      <color theme="1"/>
      <name val="標楷體"/>
      <family val="4"/>
      <charset val="136"/>
    </font>
    <font>
      <sz val="8"/>
      <color theme="1"/>
      <name val="微軟正黑體"/>
      <family val="2"/>
      <charset val="136"/>
    </font>
    <font>
      <sz val="11"/>
      <color theme="1"/>
      <name val="Calibri"/>
    </font>
    <font>
      <sz val="9"/>
      <name val="細明體"/>
      <family val="3"/>
      <charset val="136"/>
    </font>
    <font>
      <sz val="8"/>
      <color theme="1"/>
      <name val="標楷體"/>
      <family val="4"/>
      <charset val="136"/>
    </font>
  </fonts>
  <fills count="5">
    <fill>
      <patternFill patternType="none"/>
    </fill>
    <fill>
      <patternFill patternType="gray125"/>
    </fill>
    <fill>
      <patternFill patternType="solid">
        <fgColor rgb="FFFFFF99"/>
        <bgColor rgb="FF000000"/>
      </patternFill>
    </fill>
    <fill>
      <patternFill patternType="solid">
        <fgColor theme="8" tint="0.39997558519241921"/>
        <bgColor rgb="FF000000"/>
      </patternFill>
    </fill>
    <fill>
      <patternFill patternType="solid">
        <fgColor rgb="FFFFC000"/>
        <bgColor rgb="FF00000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theme="0" tint="-0.14999847407452621"/>
      </bottom>
      <diagonal/>
    </border>
    <border>
      <left style="thin">
        <color rgb="FF000000"/>
      </left>
      <right style="thin">
        <color rgb="FF000000"/>
      </right>
      <top style="thin">
        <color theme="0" tint="-0.14999847407452621"/>
      </top>
      <bottom style="thin">
        <color theme="0" tint="-0.14999847407452621"/>
      </bottom>
      <diagonal/>
    </border>
    <border>
      <left style="thin">
        <color rgb="FF000000"/>
      </left>
      <right style="thin">
        <color rgb="FF000000"/>
      </right>
      <top style="thin">
        <color theme="0" tint="-0.14999847407452621"/>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theme="0" tint="-0.14999847407452621"/>
      </bottom>
      <diagonal/>
    </border>
    <border>
      <left style="thin">
        <color rgb="FF000000"/>
      </left>
      <right/>
      <top style="thin">
        <color theme="0" tint="-0.14999847407452621"/>
      </top>
      <bottom/>
      <diagonal/>
    </border>
    <border>
      <left style="thin">
        <color rgb="FF000000"/>
      </left>
      <right/>
      <top/>
      <bottom style="thin">
        <color theme="0" tint="-0.14999847407452621"/>
      </bottom>
      <diagonal/>
    </border>
    <border>
      <left style="thin">
        <color rgb="FF000000"/>
      </left>
      <right/>
      <top style="thin">
        <color theme="0" tint="-0.14999847407452621"/>
      </top>
      <bottom style="thin">
        <color theme="0" tint="-0.14999847407452621"/>
      </bottom>
      <diagonal/>
    </border>
    <border>
      <left style="thin">
        <color rgb="FF000000"/>
      </left>
      <right style="thin">
        <color rgb="FF000000"/>
      </right>
      <top/>
      <bottom style="thin">
        <color theme="0" tint="-0.14999847407452621"/>
      </bottom>
      <diagonal/>
    </border>
    <border>
      <left/>
      <right style="thin">
        <color rgb="FF000000"/>
      </right>
      <top style="thin">
        <color rgb="FF000000"/>
      </top>
      <bottom style="thin">
        <color theme="0" tint="-0.14999847407452621"/>
      </bottom>
      <diagonal/>
    </border>
  </borders>
  <cellStyleXfs count="4">
    <xf numFmtId="0" fontId="0" fillId="0" borderId="0"/>
    <xf numFmtId="0" fontId="1" fillId="0" borderId="0" applyFill="0" applyBorder="0" applyAlignment="0" applyProtection="0"/>
    <xf numFmtId="0" fontId="6" fillId="0" borderId="0" applyFill="0" applyBorder="0" applyAlignment="0" applyProtection="0"/>
    <xf numFmtId="176" fontId="1" fillId="0" borderId="0" applyFont="0" applyFill="0" applyBorder="0" applyAlignment="0" applyProtection="0"/>
  </cellStyleXfs>
  <cellXfs count="97">
    <xf numFmtId="0" fontId="0" fillId="0" borderId="0" xfId="0" applyNumberFormat="1" applyFont="1" applyFill="1" applyBorder="1" applyAlignment="1" applyProtection="1"/>
    <xf numFmtId="0" fontId="2" fillId="0" borderId="1"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vertical="center"/>
    </xf>
    <xf numFmtId="0" fontId="2" fillId="2" borderId="8" xfId="1" applyFont="1" applyFill="1" applyBorder="1" applyAlignment="1">
      <alignment horizontal="distributed" vertical="center"/>
    </xf>
    <xf numFmtId="0" fontId="2" fillId="0" borderId="9" xfId="1" applyFont="1" applyBorder="1" applyAlignment="1">
      <alignment horizontal="distributed" vertical="center"/>
    </xf>
    <xf numFmtId="0" fontId="2" fillId="0" borderId="10" xfId="1" applyFont="1" applyBorder="1" applyAlignment="1">
      <alignment horizontal="distributed" vertical="center"/>
    </xf>
    <xf numFmtId="0" fontId="2" fillId="0" borderId="0" xfId="2" applyFont="1"/>
    <xf numFmtId="43" fontId="5" fillId="2" borderId="1" xfId="1" applyNumberFormat="1" applyFont="1" applyFill="1" applyBorder="1" applyAlignment="1">
      <alignment vertical="center"/>
    </xf>
    <xf numFmtId="0" fontId="2" fillId="0" borderId="7" xfId="1" applyFont="1" applyBorder="1" applyAlignment="1">
      <alignment horizontal="right" vertical="center"/>
    </xf>
    <xf numFmtId="0" fontId="2" fillId="0" borderId="0" xfId="1" applyFont="1" applyAlignment="1">
      <alignment horizontal="right" vertical="center"/>
    </xf>
    <xf numFmtId="0" fontId="3" fillId="0" borderId="0" xfId="2" applyFont="1"/>
    <xf numFmtId="0" fontId="4" fillId="0" borderId="0" xfId="2" applyFont="1"/>
    <xf numFmtId="0" fontId="2" fillId="0" borderId="8" xfId="1" applyFont="1" applyBorder="1" applyAlignment="1">
      <alignment horizontal="distributed" vertical="center"/>
    </xf>
    <xf numFmtId="0" fontId="2" fillId="0" borderId="0" xfId="1" applyFont="1" applyAlignment="1">
      <alignment vertical="center"/>
    </xf>
    <xf numFmtId="177" fontId="2" fillId="0" borderId="1" xfId="1" applyNumberFormat="1" applyFont="1" applyBorder="1" applyAlignment="1">
      <alignment vertical="center"/>
    </xf>
    <xf numFmtId="177" fontId="2" fillId="0" borderId="8" xfId="1" applyNumberFormat="1" applyFont="1" applyBorder="1" applyAlignment="1">
      <alignment horizontal="right" vertical="center"/>
    </xf>
    <xf numFmtId="177" fontId="2" fillId="0" borderId="9" xfId="1" applyNumberFormat="1" applyFont="1" applyBorder="1" applyAlignment="1">
      <alignment horizontal="right" vertical="center"/>
    </xf>
    <xf numFmtId="177" fontId="2" fillId="0" borderId="10" xfId="1" applyNumberFormat="1" applyFont="1" applyBorder="1" applyAlignment="1">
      <alignment horizontal="right" vertical="center"/>
    </xf>
    <xf numFmtId="177" fontId="2" fillId="0" borderId="14" xfId="1" applyNumberFormat="1" applyFont="1" applyBorder="1" applyAlignment="1">
      <alignment vertical="center"/>
    </xf>
    <xf numFmtId="177" fontId="2" fillId="0" borderId="15" xfId="1" applyNumberFormat="1" applyFont="1" applyBorder="1" applyAlignment="1">
      <alignment horizontal="right" vertical="center"/>
    </xf>
    <xf numFmtId="177" fontId="2" fillId="0" borderId="5" xfId="1" applyNumberFormat="1" applyFont="1" applyBorder="1" applyAlignment="1">
      <alignment horizontal="right" vertical="center"/>
    </xf>
    <xf numFmtId="177" fontId="2" fillId="0" borderId="16" xfId="1" applyNumberFormat="1" applyFont="1" applyBorder="1" applyAlignment="1">
      <alignment horizontal="right" vertical="center"/>
    </xf>
    <xf numFmtId="178" fontId="5" fillId="2" borderId="1" xfId="2" applyNumberFormat="1" applyFont="1" applyFill="1" applyBorder="1" applyAlignment="1">
      <alignment horizontal="right" vertical="center"/>
    </xf>
    <xf numFmtId="178" fontId="5" fillId="2" borderId="1" xfId="1" applyNumberFormat="1" applyFont="1" applyFill="1" applyBorder="1" applyAlignment="1">
      <alignment vertical="center"/>
    </xf>
    <xf numFmtId="178" fontId="5" fillId="2" borderId="11" xfId="2" applyNumberFormat="1" applyFont="1" applyFill="1" applyBorder="1" applyAlignment="1">
      <alignment horizontal="right" vertical="center"/>
    </xf>
    <xf numFmtId="178" fontId="5" fillId="0" borderId="12" xfId="2" applyNumberFormat="1" applyFont="1" applyBorder="1" applyAlignment="1">
      <alignment horizontal="right" vertical="center"/>
    </xf>
    <xf numFmtId="178" fontId="5" fillId="2" borderId="8" xfId="1" applyNumberFormat="1" applyFont="1" applyFill="1" applyBorder="1" applyAlignment="1">
      <alignment horizontal="right" vertical="center"/>
    </xf>
    <xf numFmtId="178" fontId="5" fillId="0" borderId="9" xfId="1" applyNumberFormat="1" applyFont="1" applyBorder="1" applyAlignment="1">
      <alignment horizontal="right" vertical="center"/>
    </xf>
    <xf numFmtId="178" fontId="5" fillId="0" borderId="13" xfId="2" applyNumberFormat="1" applyFont="1" applyBorder="1" applyAlignment="1">
      <alignment horizontal="right" vertical="center"/>
    </xf>
    <xf numFmtId="178" fontId="8" fillId="2" borderId="1" xfId="1" applyNumberFormat="1" applyFont="1" applyFill="1" applyBorder="1" applyAlignment="1">
      <alignment vertical="center"/>
    </xf>
    <xf numFmtId="178" fontId="8" fillId="2" borderId="14" xfId="1" applyNumberFormat="1" applyFont="1" applyFill="1" applyBorder="1" applyAlignment="1">
      <alignment vertical="center"/>
    </xf>
    <xf numFmtId="41" fontId="8" fillId="2" borderId="8" xfId="1" applyNumberFormat="1" applyFont="1" applyFill="1" applyBorder="1" applyAlignment="1">
      <alignment horizontal="right" vertical="center"/>
    </xf>
    <xf numFmtId="178" fontId="8" fillId="2" borderId="8" xfId="1" applyNumberFormat="1" applyFont="1" applyFill="1" applyBorder="1" applyAlignment="1">
      <alignment horizontal="right" vertical="center"/>
    </xf>
    <xf numFmtId="178" fontId="8" fillId="2" borderId="15" xfId="1" applyNumberFormat="1" applyFont="1" applyFill="1" applyBorder="1" applyAlignment="1">
      <alignment horizontal="right" vertical="center"/>
    </xf>
    <xf numFmtId="41" fontId="8" fillId="0" borderId="9" xfId="1" applyNumberFormat="1" applyFont="1" applyBorder="1" applyAlignment="1">
      <alignment horizontal="right" vertical="center"/>
    </xf>
    <xf numFmtId="178" fontId="8" fillId="0" borderId="9" xfId="1" applyNumberFormat="1" applyFont="1" applyBorder="1" applyAlignment="1">
      <alignment horizontal="right" vertical="center"/>
    </xf>
    <xf numFmtId="178" fontId="8" fillId="0" borderId="12" xfId="2" applyNumberFormat="1" applyFont="1" applyBorder="1" applyAlignment="1">
      <alignment horizontal="center" vertical="center"/>
    </xf>
    <xf numFmtId="178" fontId="8" fillId="0" borderId="5" xfId="1" applyNumberFormat="1" applyFont="1" applyBorder="1" applyAlignment="1">
      <alignment horizontal="right" vertical="center"/>
    </xf>
    <xf numFmtId="41" fontId="8" fillId="0" borderId="10" xfId="1" applyNumberFormat="1" applyFont="1" applyBorder="1" applyAlignment="1">
      <alignment horizontal="right" vertical="center"/>
    </xf>
    <xf numFmtId="178" fontId="8" fillId="0" borderId="10" xfId="1" applyNumberFormat="1" applyFont="1" applyBorder="1" applyAlignment="1">
      <alignment horizontal="right" vertical="center"/>
    </xf>
    <xf numFmtId="178" fontId="8" fillId="0" borderId="16" xfId="1" applyNumberFormat="1" applyFont="1" applyBorder="1" applyAlignment="1">
      <alignment horizontal="right" vertical="center"/>
    </xf>
    <xf numFmtId="41" fontId="8" fillId="2" borderId="15" xfId="1" applyNumberFormat="1" applyFont="1" applyFill="1" applyBorder="1" applyAlignment="1">
      <alignment horizontal="right" vertical="center"/>
    </xf>
    <xf numFmtId="41" fontId="8" fillId="0" borderId="5" xfId="1" applyNumberFormat="1" applyFont="1" applyBorder="1" applyAlignment="1">
      <alignment horizontal="right" vertical="center"/>
    </xf>
    <xf numFmtId="41" fontId="8" fillId="0" borderId="16" xfId="1" applyNumberFormat="1" applyFont="1" applyBorder="1" applyAlignment="1">
      <alignment horizontal="right" vertical="center"/>
    </xf>
    <xf numFmtId="179" fontId="5" fillId="2" borderId="1" xfId="1" applyNumberFormat="1" applyFont="1" applyFill="1" applyBorder="1" applyAlignment="1">
      <alignment vertical="center"/>
    </xf>
    <xf numFmtId="179" fontId="5" fillId="2" borderId="8" xfId="1" applyNumberFormat="1" applyFont="1" applyFill="1" applyBorder="1" applyAlignment="1">
      <alignment horizontal="right" vertical="center"/>
    </xf>
    <xf numFmtId="179" fontId="5" fillId="2" borderId="9" xfId="1" applyNumberFormat="1" applyFont="1" applyFill="1" applyBorder="1" applyAlignment="1">
      <alignment horizontal="right" vertical="center"/>
    </xf>
    <xf numFmtId="179" fontId="5" fillId="2" borderId="10" xfId="1" applyNumberFormat="1" applyFont="1" applyFill="1" applyBorder="1" applyAlignment="1">
      <alignment horizontal="right" vertical="center"/>
    </xf>
    <xf numFmtId="41" fontId="8" fillId="2" borderId="1" xfId="1" applyNumberFormat="1" applyFont="1" applyFill="1" applyBorder="1" applyAlignment="1">
      <alignment vertical="center"/>
    </xf>
    <xf numFmtId="179" fontId="8" fillId="2" borderId="9" xfId="1" applyNumberFormat="1" applyFont="1" applyFill="1" applyBorder="1" applyAlignment="1">
      <alignment horizontal="right" vertical="center"/>
    </xf>
    <xf numFmtId="179" fontId="8" fillId="2" borderId="8" xfId="1" applyNumberFormat="1" applyFont="1" applyFill="1" applyBorder="1" applyAlignment="1">
      <alignment horizontal="right" vertical="center"/>
    </xf>
    <xf numFmtId="178" fontId="5" fillId="2" borderId="14" xfId="2" applyNumberFormat="1" applyFont="1" applyFill="1" applyBorder="1" applyAlignment="1">
      <alignment horizontal="right" vertical="center"/>
    </xf>
    <xf numFmtId="178" fontId="5" fillId="2" borderId="17" xfId="2" applyNumberFormat="1" applyFont="1" applyFill="1" applyBorder="1" applyAlignment="1">
      <alignment horizontal="right" vertical="center"/>
    </xf>
    <xf numFmtId="178" fontId="5" fillId="0" borderId="20" xfId="2" applyNumberFormat="1" applyFont="1" applyBorder="1" applyAlignment="1">
      <alignment horizontal="right" vertical="center"/>
    </xf>
    <xf numFmtId="178" fontId="8" fillId="2" borderId="1" xfId="1" applyNumberFormat="1" applyFont="1" applyFill="1" applyBorder="1" applyAlignment="1">
      <alignment horizontal="center" vertical="center"/>
    </xf>
    <xf numFmtId="178" fontId="8" fillId="2" borderId="8" xfId="1" applyNumberFormat="1" applyFont="1" applyFill="1" applyBorder="1" applyAlignment="1">
      <alignment horizontal="center" vertical="center"/>
    </xf>
    <xf numFmtId="178" fontId="8" fillId="0" borderId="9" xfId="1" applyNumberFormat="1" applyFont="1" applyBorder="1" applyAlignment="1">
      <alignment horizontal="center" vertical="center"/>
    </xf>
    <xf numFmtId="178" fontId="8" fillId="0" borderId="18" xfId="1" applyNumberFormat="1" applyFont="1" applyBorder="1" applyAlignment="1">
      <alignment horizontal="right" vertical="center"/>
    </xf>
    <xf numFmtId="178" fontId="8" fillId="0" borderId="19" xfId="1" applyNumberFormat="1" applyFont="1" applyBorder="1" applyAlignment="1">
      <alignment horizontal="right" vertical="center"/>
    </xf>
    <xf numFmtId="178" fontId="5" fillId="2" borderId="4" xfId="2" applyNumberFormat="1" applyFont="1" applyFill="1" applyBorder="1" applyAlignment="1">
      <alignment horizontal="right" vertical="center"/>
    </xf>
    <xf numFmtId="178" fontId="5" fillId="2" borderId="22" xfId="2" applyNumberFormat="1" applyFont="1" applyFill="1" applyBorder="1" applyAlignment="1">
      <alignment horizontal="right" vertical="center"/>
    </xf>
    <xf numFmtId="178" fontId="8" fillId="2" borderId="1" xfId="2" applyNumberFormat="1" applyFont="1" applyFill="1" applyBorder="1" applyAlignment="1">
      <alignment horizontal="center" vertical="center"/>
    </xf>
    <xf numFmtId="178" fontId="8" fillId="2" borderId="8" xfId="2" applyNumberFormat="1" applyFont="1" applyFill="1" applyBorder="1" applyAlignment="1">
      <alignment horizontal="center" vertical="center"/>
    </xf>
    <xf numFmtId="178" fontId="8" fillId="0" borderId="21" xfId="2" applyNumberFormat="1" applyFont="1" applyBorder="1" applyAlignment="1">
      <alignment horizontal="center" vertical="center"/>
    </xf>
    <xf numFmtId="178" fontId="8" fillId="0" borderId="13" xfId="2" applyNumberFormat="1" applyFont="1" applyBorder="1" applyAlignment="1">
      <alignment horizontal="center" vertical="center"/>
    </xf>
    <xf numFmtId="178" fontId="8" fillId="2" borderId="11" xfId="2" applyNumberFormat="1" applyFont="1" applyFill="1" applyBorder="1" applyAlignment="1">
      <alignment horizontal="center" vertical="center"/>
    </xf>
    <xf numFmtId="178" fontId="8" fillId="2" borderId="17" xfId="2" applyNumberFormat="1" applyFont="1" applyFill="1" applyBorder="1" applyAlignment="1">
      <alignment horizontal="center" vertical="center"/>
    </xf>
    <xf numFmtId="178" fontId="8" fillId="2" borderId="21" xfId="2" applyNumberFormat="1" applyFont="1" applyFill="1" applyBorder="1" applyAlignment="1">
      <alignment horizontal="center" vertical="center"/>
    </xf>
    <xf numFmtId="178" fontId="8" fillId="0" borderId="20" xfId="2" applyNumberFormat="1" applyFont="1" applyBorder="1" applyAlignment="1">
      <alignment horizontal="center" vertical="center"/>
    </xf>
    <xf numFmtId="178" fontId="8" fillId="0" borderId="9" xfId="3" applyNumberFormat="1" applyFont="1" applyBorder="1" applyAlignment="1">
      <alignment horizontal="right" vertical="center"/>
    </xf>
    <xf numFmtId="178" fontId="8" fillId="0" borderId="5" xfId="3" applyNumberFormat="1" applyFont="1" applyBorder="1" applyAlignment="1">
      <alignment horizontal="right" vertical="center"/>
    </xf>
    <xf numFmtId="178" fontId="8" fillId="0" borderId="10" xfId="3" applyNumberFormat="1" applyFont="1" applyBorder="1" applyAlignment="1">
      <alignment horizontal="right" vertical="center"/>
    </xf>
    <xf numFmtId="178" fontId="8" fillId="0" borderId="16" xfId="3" applyNumberFormat="1" applyFont="1" applyBorder="1" applyAlignment="1">
      <alignment horizontal="right" vertical="center"/>
    </xf>
    <xf numFmtId="0" fontId="2" fillId="0" borderId="0" xfId="1" applyFont="1" applyAlignment="1">
      <alignment horizontal="center" vertical="center"/>
    </xf>
    <xf numFmtId="0" fontId="2" fillId="0" borderId="3" xfId="1" applyFont="1" applyBorder="1" applyAlignment="1">
      <alignment horizontal="left" vertical="center"/>
    </xf>
    <xf numFmtId="0" fontId="2" fillId="0" borderId="7" xfId="1" applyFont="1" applyBorder="1" applyAlignment="1">
      <alignment horizontal="left" vertical="center"/>
    </xf>
    <xf numFmtId="0" fontId="2" fillId="0" borderId="4" xfId="1" applyFont="1" applyBorder="1" applyAlignment="1">
      <alignment horizontal="distributed" vertical="center"/>
    </xf>
    <xf numFmtId="0" fontId="2" fillId="2" borderId="4" xfId="1" applyFont="1" applyFill="1" applyBorder="1" applyAlignment="1">
      <alignment horizontal="distributed" vertical="center"/>
    </xf>
    <xf numFmtId="0" fontId="2" fillId="2" borderId="1" xfId="1" applyFont="1" applyFill="1" applyBorder="1" applyAlignment="1">
      <alignment horizontal="distributed" vertical="center"/>
    </xf>
    <xf numFmtId="0" fontId="2" fillId="3" borderId="1" xfId="1" applyFont="1" applyFill="1" applyBorder="1" applyAlignment="1">
      <alignment horizontal="center" vertical="center"/>
    </xf>
    <xf numFmtId="0" fontId="2" fillId="4" borderId="1" xfId="1" applyFont="1" applyFill="1" applyBorder="1" applyAlignment="1">
      <alignment horizontal="center" vertical="center"/>
    </xf>
    <xf numFmtId="0" fontId="2" fillId="0" borderId="1" xfId="1" applyFont="1" applyBorder="1" applyAlignment="1">
      <alignment horizontal="center" vertical="center"/>
    </xf>
    <xf numFmtId="0" fontId="4" fillId="0" borderId="0" xfId="2" applyFont="1" applyAlignment="1">
      <alignment horizontal="right"/>
    </xf>
    <xf numFmtId="0" fontId="3" fillId="0" borderId="0" xfId="1" applyFont="1" applyAlignment="1">
      <alignment horizontal="center" vertical="center"/>
    </xf>
    <xf numFmtId="49" fontId="4" fillId="0" borderId="0" xfId="1" applyNumberFormat="1" applyFont="1" applyAlignment="1">
      <alignment horizontal="center" vertical="center"/>
    </xf>
    <xf numFmtId="0" fontId="4" fillId="0" borderId="0" xfId="1" applyFont="1" applyAlignment="1">
      <alignment horizontal="center" vertical="center"/>
    </xf>
    <xf numFmtId="0" fontId="2" fillId="0" borderId="2" xfId="1" applyFont="1" applyBorder="1" applyAlignment="1">
      <alignment horizontal="right" vertical="center"/>
    </xf>
    <xf numFmtId="0" fontId="2" fillId="0" borderId="6" xfId="1" applyFont="1" applyBorder="1" applyAlignment="1">
      <alignment horizontal="right" vertical="center"/>
    </xf>
    <xf numFmtId="0" fontId="2" fillId="0" borderId="14"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49" fontId="2" fillId="0" borderId="0" xfId="1" applyNumberFormat="1" applyFont="1" applyAlignment="1">
      <alignment horizontal="center" vertical="center"/>
    </xf>
    <xf numFmtId="0" fontId="2" fillId="0" borderId="9" xfId="1" applyFont="1" applyBorder="1" applyAlignment="1">
      <alignment horizontal="center" vertical="center"/>
    </xf>
    <xf numFmtId="0" fontId="2" fillId="0" borderId="1" xfId="1" applyFont="1" applyBorder="1" applyAlignment="1">
      <alignment horizontal="distributed" vertical="center"/>
    </xf>
    <xf numFmtId="0" fontId="4" fillId="0" borderId="0" xfId="2" applyFont="1" applyAlignment="1">
      <alignment horizontal="right" wrapText="1"/>
    </xf>
    <xf numFmtId="0" fontId="2" fillId="0" borderId="14" xfId="1" applyFont="1" applyBorder="1" applyAlignment="1">
      <alignment horizontal="distributed" vertical="center"/>
    </xf>
  </cellXfs>
  <cellStyles count="4">
    <cellStyle name="一般" xfId="0" builtinId="0"/>
    <cellStyle name="一般 2" xfId="1" xr:uid="{00000000-0005-0000-0000-000001000000}"/>
    <cellStyle name="一般 3" xfId="2" xr:uid="{00000000-0005-0000-0000-000002000000}"/>
    <cellStyle name="千分位"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topLeftCell="A16" workbookViewId="0">
      <selection activeCell="C29" sqref="C29:C44"/>
    </sheetView>
  </sheetViews>
  <sheetFormatPr defaultColWidth="9.28515625" defaultRowHeight="15.75" x14ac:dyDescent="0.25"/>
  <cols>
    <col min="1" max="2" width="11.7109375" style="7" customWidth="1"/>
    <col min="3" max="3" width="11.85546875" style="7" customWidth="1"/>
    <col min="4" max="4" width="18.5703125" style="7" customWidth="1"/>
    <col min="5" max="5" width="13.42578125" style="7" customWidth="1"/>
    <col min="6" max="6" width="12.28515625" style="7" customWidth="1"/>
    <col min="7" max="7" width="13.7109375" style="7" customWidth="1"/>
    <col min="8" max="8" width="11.28515625" style="7" customWidth="1"/>
    <col min="9" max="9" width="12.5703125" style="7" customWidth="1"/>
    <col min="10" max="11" width="12.28515625" style="7" customWidth="1"/>
    <col min="12" max="12" width="13.5703125" style="7" customWidth="1"/>
    <col min="13" max="13" width="12.7109375" style="7" customWidth="1"/>
    <col min="14" max="17" width="12.28515625" style="7" customWidth="1"/>
    <col min="18" max="18" width="11.7109375" style="7" customWidth="1"/>
    <col min="19" max="16384" width="9.28515625" style="7"/>
  </cols>
  <sheetData>
    <row r="1" spans="1:18" ht="18" customHeight="1" x14ac:dyDescent="0.25">
      <c r="A1" s="1" t="s">
        <v>0</v>
      </c>
      <c r="B1" s="2"/>
      <c r="O1" s="1" t="s">
        <v>60</v>
      </c>
      <c r="P1" s="82" t="s">
        <v>63</v>
      </c>
      <c r="Q1" s="82"/>
      <c r="R1" s="82"/>
    </row>
    <row r="2" spans="1:18" ht="18" customHeight="1" x14ac:dyDescent="0.25">
      <c r="A2" s="1" t="s">
        <v>1</v>
      </c>
      <c r="B2" s="3" t="s">
        <v>12</v>
      </c>
      <c r="C2" s="3"/>
      <c r="D2" s="3"/>
      <c r="E2" s="3"/>
      <c r="F2" s="3"/>
      <c r="G2" s="3"/>
      <c r="H2" s="3"/>
      <c r="I2" s="3"/>
      <c r="J2" s="3"/>
      <c r="K2" s="3"/>
      <c r="L2" s="3"/>
      <c r="M2" s="3"/>
      <c r="N2" s="9"/>
      <c r="O2" s="1" t="s">
        <v>61</v>
      </c>
      <c r="P2" s="82" t="s">
        <v>64</v>
      </c>
      <c r="Q2" s="82"/>
      <c r="R2" s="82"/>
    </row>
    <row r="3" spans="1:18" ht="12" customHeight="1" x14ac:dyDescent="0.25"/>
    <row r="4" spans="1:18" s="11" customFormat="1" ht="25.5" x14ac:dyDescent="0.4">
      <c r="A4" s="84" t="s">
        <v>2</v>
      </c>
      <c r="B4" s="84"/>
      <c r="C4" s="84"/>
      <c r="D4" s="84"/>
      <c r="E4" s="84"/>
      <c r="F4" s="84"/>
      <c r="G4" s="84"/>
      <c r="H4" s="84"/>
      <c r="I4" s="84"/>
      <c r="J4" s="84"/>
      <c r="K4" s="84"/>
      <c r="L4" s="84"/>
      <c r="M4" s="84"/>
      <c r="N4" s="84"/>
      <c r="O4" s="84"/>
      <c r="P4" s="84"/>
      <c r="Q4" s="84"/>
      <c r="R4" s="84"/>
    </row>
    <row r="5" spans="1:18" s="12" customFormat="1" ht="12" customHeight="1" x14ac:dyDescent="0.25">
      <c r="P5" s="83" t="s">
        <v>65</v>
      </c>
      <c r="Q5" s="83"/>
      <c r="R5" s="83"/>
    </row>
    <row r="6" spans="1:18" s="12" customFormat="1" ht="16.5" x14ac:dyDescent="0.25">
      <c r="A6" s="85" t="s">
        <v>3</v>
      </c>
      <c r="B6" s="86"/>
      <c r="C6" s="86"/>
      <c r="D6" s="86"/>
      <c r="E6" s="86"/>
      <c r="F6" s="86"/>
      <c r="G6" s="86"/>
      <c r="H6" s="86"/>
      <c r="I6" s="86"/>
      <c r="J6" s="86"/>
      <c r="K6" s="86"/>
      <c r="L6" s="86"/>
      <c r="M6" s="86"/>
      <c r="N6" s="86"/>
      <c r="O6" s="86"/>
      <c r="P6" s="86"/>
      <c r="Q6" s="86"/>
      <c r="R6" s="86"/>
    </row>
    <row r="7" spans="1:18" ht="10.5" customHeight="1" x14ac:dyDescent="0.25"/>
    <row r="8" spans="1:18" ht="15.75" customHeight="1" x14ac:dyDescent="0.25">
      <c r="A8" s="87" t="s">
        <v>4</v>
      </c>
      <c r="B8" s="88"/>
      <c r="C8" s="80" t="s">
        <v>47</v>
      </c>
      <c r="D8" s="81" t="s">
        <v>48</v>
      </c>
      <c r="E8" s="82" t="s">
        <v>49</v>
      </c>
      <c r="F8" s="82" t="s">
        <v>51</v>
      </c>
      <c r="G8" s="82" t="s">
        <v>52</v>
      </c>
      <c r="H8" s="82" t="s">
        <v>53</v>
      </c>
      <c r="I8" s="82" t="s">
        <v>54</v>
      </c>
      <c r="J8" s="82" t="s">
        <v>55</v>
      </c>
      <c r="K8" s="82" t="s">
        <v>56</v>
      </c>
      <c r="L8" s="82" t="s">
        <v>57</v>
      </c>
      <c r="M8" s="82" t="s">
        <v>58</v>
      </c>
      <c r="N8" s="82" t="s">
        <v>59</v>
      </c>
      <c r="O8" s="82" t="s">
        <v>62</v>
      </c>
      <c r="P8" s="82" t="s">
        <v>66</v>
      </c>
      <c r="Q8" s="82" t="s">
        <v>67</v>
      </c>
      <c r="R8" s="89" t="s">
        <v>68</v>
      </c>
    </row>
    <row r="9" spans="1:18" x14ac:dyDescent="0.25">
      <c r="A9" s="75" t="s">
        <v>5</v>
      </c>
      <c r="B9" s="76"/>
      <c r="C9" s="80"/>
      <c r="D9" s="81"/>
      <c r="E9" s="82"/>
      <c r="F9" s="82"/>
      <c r="G9" s="82"/>
      <c r="H9" s="82"/>
      <c r="I9" s="82"/>
      <c r="J9" s="82"/>
      <c r="K9" s="82"/>
      <c r="L9" s="82"/>
      <c r="M9" s="82"/>
      <c r="N9" s="82"/>
      <c r="O9" s="82"/>
      <c r="P9" s="82"/>
      <c r="Q9" s="82"/>
      <c r="R9" s="89"/>
    </row>
    <row r="10" spans="1:18" ht="12" customHeight="1" x14ac:dyDescent="0.25">
      <c r="A10" s="78" t="s">
        <v>6</v>
      </c>
      <c r="B10" s="79"/>
      <c r="C10" s="49">
        <f>SUM(C54,C50,C46,C28,C11)</f>
        <v>0</v>
      </c>
      <c r="D10" s="45">
        <f>SUM(D54,D50,D46,D28,D11)</f>
        <v>570.47557000000006</v>
      </c>
      <c r="E10" s="8">
        <f>SUM(E54,E50,E46,E28,E11)</f>
        <v>1.956</v>
      </c>
      <c r="F10" s="23">
        <f>IF(SUM(F11,F28,F46,F50,F54)=0,"-",SUM(F11,F28,F46,F50,F54))</f>
        <v>1.2745999999999997</v>
      </c>
      <c r="G10" s="24">
        <f>SUM(G54,G50,G46,G28,G11)</f>
        <v>19.8</v>
      </c>
      <c r="H10" s="30">
        <f>SUM(H54,H50,H46,H28,H11)</f>
        <v>0</v>
      </c>
      <c r="I10" s="23">
        <f t="shared" ref="I10:Q10" si="0">IF(SUM(I11,I28,I46,I50,I54)=0,"-",SUM(I11,I28,I46,I50,I54))</f>
        <v>14.759</v>
      </c>
      <c r="J10" s="23">
        <f t="shared" si="0"/>
        <v>5.28E-2</v>
      </c>
      <c r="K10" s="23">
        <f t="shared" si="0"/>
        <v>1.3149999999999999</v>
      </c>
      <c r="L10" s="23">
        <f t="shared" si="0"/>
        <v>6.7770999999999999</v>
      </c>
      <c r="M10" s="23">
        <f t="shared" si="0"/>
        <v>2.3721999999999994</v>
      </c>
      <c r="N10" s="23">
        <f t="shared" si="0"/>
        <v>0.5998</v>
      </c>
      <c r="O10" s="23">
        <f t="shared" si="0"/>
        <v>4.3203000000000005</v>
      </c>
      <c r="P10" s="23">
        <f t="shared" si="0"/>
        <v>0.52929999999999999</v>
      </c>
      <c r="Q10" s="23">
        <f t="shared" si="0"/>
        <v>0.66090000000000004</v>
      </c>
      <c r="R10" s="31">
        <f>SUM(R54,R50,R46,R28,R11)</f>
        <v>0</v>
      </c>
    </row>
    <row r="11" spans="1:18" ht="12" customHeight="1" x14ac:dyDescent="0.25">
      <c r="A11" s="77" t="s">
        <v>7</v>
      </c>
      <c r="B11" s="4" t="s">
        <v>13</v>
      </c>
      <c r="C11" s="32">
        <f>SUM(C12:C27)</f>
        <v>0</v>
      </c>
      <c r="D11" s="46">
        <f>SUM(D12:D27)</f>
        <v>539.49917000000005</v>
      </c>
      <c r="E11" s="32">
        <f>SUM(E12:E27)</f>
        <v>0</v>
      </c>
      <c r="F11" s="25">
        <f>IF(SUM(F12:F27)=0,"-",SUM(F12:F27))</f>
        <v>1.2745999999999997</v>
      </c>
      <c r="G11" s="33">
        <f>SUM(G12:G27)</f>
        <v>0</v>
      </c>
      <c r="H11" s="33">
        <f>SUM(H12:H27)</f>
        <v>0</v>
      </c>
      <c r="I11" s="25">
        <f t="shared" ref="I11:Q11" si="1">IF(SUM(I12:I27)=0,"-",SUM(I12:I27))</f>
        <v>14.759</v>
      </c>
      <c r="J11" s="25">
        <f t="shared" si="1"/>
        <v>5.28E-2</v>
      </c>
      <c r="K11" s="25">
        <f t="shared" si="1"/>
        <v>1.3149999999999999</v>
      </c>
      <c r="L11" s="25">
        <f t="shared" si="1"/>
        <v>6.7770999999999999</v>
      </c>
      <c r="M11" s="25">
        <f t="shared" si="1"/>
        <v>2.3721999999999994</v>
      </c>
      <c r="N11" s="25">
        <f t="shared" si="1"/>
        <v>0.5998</v>
      </c>
      <c r="O11" s="25">
        <f t="shared" si="1"/>
        <v>4.3203000000000005</v>
      </c>
      <c r="P11" s="25">
        <f t="shared" si="1"/>
        <v>0.52929999999999999</v>
      </c>
      <c r="Q11" s="25">
        <f t="shared" si="1"/>
        <v>0.66090000000000004</v>
      </c>
      <c r="R11" s="34">
        <f>SUM(R12:R27)</f>
        <v>0</v>
      </c>
    </row>
    <row r="12" spans="1:18" ht="12" customHeight="1" x14ac:dyDescent="0.25">
      <c r="A12" s="77"/>
      <c r="B12" s="5" t="s">
        <v>14</v>
      </c>
      <c r="C12" s="35">
        <v>0</v>
      </c>
      <c r="D12" s="50">
        <f>((((SUM(E12:R12)+SUM('1'!C12:'1'!S12))+SUM('2'!C12:'2'!S12))+SUM('3'!C12:'3'!R12))+SUM('4'!C12:'4'!R12))+SUM('5'!C12:'5'!R12)</f>
        <v>0</v>
      </c>
      <c r="E12" s="35">
        <v>0</v>
      </c>
      <c r="F12" s="36">
        <v>0</v>
      </c>
      <c r="G12" s="37">
        <v>0</v>
      </c>
      <c r="H12" s="36">
        <v>0</v>
      </c>
      <c r="I12" s="36">
        <v>0</v>
      </c>
      <c r="J12" s="36">
        <v>0</v>
      </c>
      <c r="K12" s="36">
        <v>0</v>
      </c>
      <c r="L12" s="36">
        <v>0</v>
      </c>
      <c r="M12" s="36">
        <v>0</v>
      </c>
      <c r="N12" s="36">
        <v>0</v>
      </c>
      <c r="O12" s="36">
        <v>0</v>
      </c>
      <c r="P12" s="36">
        <v>0</v>
      </c>
      <c r="Q12" s="36">
        <v>0</v>
      </c>
      <c r="R12" s="38">
        <v>0</v>
      </c>
    </row>
    <row r="13" spans="1:18" ht="12" customHeight="1" x14ac:dyDescent="0.25">
      <c r="A13" s="77"/>
      <c r="B13" s="5" t="s">
        <v>15</v>
      </c>
      <c r="C13" s="35">
        <v>0</v>
      </c>
      <c r="D13" s="50">
        <f>((((SUM(E13:R13)+SUM('1'!C13:'1'!S13))+SUM('2'!C13:'2'!S13))+SUM('3'!C13:'3'!R13))+SUM('4'!C13:'4'!R13))+SUM('5'!C13:'5'!R13)</f>
        <v>0</v>
      </c>
      <c r="E13" s="35">
        <v>0</v>
      </c>
      <c r="F13" s="36">
        <v>0</v>
      </c>
      <c r="G13" s="36">
        <v>0</v>
      </c>
      <c r="H13" s="36">
        <v>0</v>
      </c>
      <c r="I13" s="36">
        <v>0</v>
      </c>
      <c r="J13" s="36">
        <v>0</v>
      </c>
      <c r="K13" s="36">
        <v>0</v>
      </c>
      <c r="L13" s="36">
        <v>0</v>
      </c>
      <c r="M13" s="36">
        <v>0</v>
      </c>
      <c r="N13" s="36">
        <v>0</v>
      </c>
      <c r="O13" s="36">
        <v>0</v>
      </c>
      <c r="P13" s="36">
        <v>0</v>
      </c>
      <c r="Q13" s="36">
        <v>0</v>
      </c>
      <c r="R13" s="38">
        <v>0</v>
      </c>
    </row>
    <row r="14" spans="1:18" ht="12" customHeight="1" x14ac:dyDescent="0.25">
      <c r="A14" s="77"/>
      <c r="B14" s="5" t="s">
        <v>16</v>
      </c>
      <c r="C14" s="35">
        <v>0</v>
      </c>
      <c r="D14" s="50">
        <f>((((SUM(E14:R14)+SUM('1'!C14:'1'!S14))+SUM('2'!C14:'2'!S14))+SUM('3'!C14:'3'!R14))+SUM('4'!C14:'4'!R14))+SUM('5'!C14:'5'!R14)</f>
        <v>0</v>
      </c>
      <c r="E14" s="35">
        <v>0</v>
      </c>
      <c r="F14" s="36">
        <v>0</v>
      </c>
      <c r="G14" s="36">
        <v>0</v>
      </c>
      <c r="H14" s="36">
        <v>0</v>
      </c>
      <c r="I14" s="36">
        <v>0</v>
      </c>
      <c r="J14" s="36">
        <v>0</v>
      </c>
      <c r="K14" s="36">
        <v>0</v>
      </c>
      <c r="L14" s="36">
        <v>0</v>
      </c>
      <c r="M14" s="36">
        <v>0</v>
      </c>
      <c r="N14" s="36">
        <v>0</v>
      </c>
      <c r="O14" s="36">
        <v>0</v>
      </c>
      <c r="P14" s="36">
        <v>0</v>
      </c>
      <c r="Q14" s="36">
        <v>0</v>
      </c>
      <c r="R14" s="38">
        <v>0</v>
      </c>
    </row>
    <row r="15" spans="1:18" ht="12" customHeight="1" x14ac:dyDescent="0.25">
      <c r="A15" s="77"/>
      <c r="B15" s="5" t="s">
        <v>17</v>
      </c>
      <c r="C15" s="35">
        <v>0</v>
      </c>
      <c r="D15" s="47">
        <f>((((SUM(E15:R15)+SUM('1'!C15:'1'!S15))+SUM('2'!C15:'2'!S15))+SUM('3'!C15:'3'!R15))+SUM('4'!C15:'4'!R15))+SUM('5'!C15:'5'!R15)</f>
        <v>281.24844999999999</v>
      </c>
      <c r="E15" s="35">
        <v>0</v>
      </c>
      <c r="F15" s="26">
        <v>0.63729999999999998</v>
      </c>
      <c r="G15" s="36">
        <v>0</v>
      </c>
      <c r="H15" s="36">
        <v>0</v>
      </c>
      <c r="I15" s="26">
        <v>14.759</v>
      </c>
      <c r="J15" s="26">
        <v>2.8510000000000001E-2</v>
      </c>
      <c r="K15" s="26">
        <v>0.71011000000000002</v>
      </c>
      <c r="L15" s="26">
        <v>3.6596299999999999</v>
      </c>
      <c r="M15" s="26">
        <v>1.2809999999999999</v>
      </c>
      <c r="N15" s="26">
        <v>0.32389000000000001</v>
      </c>
      <c r="O15" s="26">
        <v>2.3329599999999999</v>
      </c>
      <c r="P15" s="26">
        <v>0.28581000000000001</v>
      </c>
      <c r="Q15" s="26">
        <v>0.35687999999999998</v>
      </c>
      <c r="R15" s="38">
        <v>0</v>
      </c>
    </row>
    <row r="16" spans="1:18" ht="12" customHeight="1" x14ac:dyDescent="0.25">
      <c r="A16" s="77"/>
      <c r="B16" s="5" t="s">
        <v>18</v>
      </c>
      <c r="C16" s="35">
        <v>0</v>
      </c>
      <c r="D16" s="47">
        <f>((((SUM(E16:R16)+SUM('1'!C16:'1'!S16))+SUM('2'!C16:'2'!S16))+SUM('3'!C16:'3'!R16))+SUM('4'!C16:'4'!R16))+SUM('5'!C16:'5'!R16)</f>
        <v>224.25600000000003</v>
      </c>
      <c r="E16" s="35">
        <v>0</v>
      </c>
      <c r="F16" s="26">
        <v>0.50983999999999996</v>
      </c>
      <c r="G16" s="36">
        <v>0</v>
      </c>
      <c r="H16" s="36">
        <v>0</v>
      </c>
      <c r="I16" s="36">
        <v>0</v>
      </c>
      <c r="J16" s="26">
        <v>2.112E-2</v>
      </c>
      <c r="K16" s="26">
        <v>0.52600000000000002</v>
      </c>
      <c r="L16" s="26">
        <v>2.7108400000000001</v>
      </c>
      <c r="M16" s="26">
        <v>0.94887999999999995</v>
      </c>
      <c r="N16" s="26">
        <v>0.23991999999999999</v>
      </c>
      <c r="O16" s="26">
        <v>1.7281200000000001</v>
      </c>
      <c r="P16" s="26">
        <v>0.21171999999999999</v>
      </c>
      <c r="Q16" s="26">
        <v>0.26435999999999998</v>
      </c>
      <c r="R16" s="38">
        <v>0</v>
      </c>
    </row>
    <row r="17" spans="1:18" ht="12" customHeight="1" x14ac:dyDescent="0.25">
      <c r="A17" s="77"/>
      <c r="B17" s="5" t="s">
        <v>19</v>
      </c>
      <c r="C17" s="35">
        <v>0</v>
      </c>
      <c r="D17" s="50">
        <f>((((SUM(E17:R17)+SUM('1'!C17:'1'!S17))+SUM('2'!C17:'2'!S17))+SUM('3'!C17:'3'!R17))+SUM('4'!C17:'4'!R17))+SUM('5'!C17:'5'!R17)</f>
        <v>0</v>
      </c>
      <c r="E17" s="35">
        <v>0</v>
      </c>
      <c r="F17" s="36">
        <v>0</v>
      </c>
      <c r="G17" s="36">
        <v>0</v>
      </c>
      <c r="H17" s="36">
        <v>0</v>
      </c>
      <c r="I17" s="36">
        <v>0</v>
      </c>
      <c r="J17" s="36">
        <v>0</v>
      </c>
      <c r="K17" s="36">
        <v>0</v>
      </c>
      <c r="L17" s="36">
        <v>0</v>
      </c>
      <c r="M17" s="36">
        <v>0</v>
      </c>
      <c r="N17" s="36">
        <v>0</v>
      </c>
      <c r="O17" s="36">
        <v>0</v>
      </c>
      <c r="P17" s="36">
        <v>0</v>
      </c>
      <c r="Q17" s="36">
        <v>0</v>
      </c>
      <c r="R17" s="38">
        <v>0</v>
      </c>
    </row>
    <row r="18" spans="1:18" ht="12" customHeight="1" x14ac:dyDescent="0.25">
      <c r="A18" s="77"/>
      <c r="B18" s="5" t="s">
        <v>20</v>
      </c>
      <c r="C18" s="35">
        <v>0</v>
      </c>
      <c r="D18" s="50">
        <f>((((SUM(E18:R18)+SUM('1'!C18:'1'!S18))+SUM('2'!C18:'2'!S18))+SUM('3'!C18:'3'!R18))+SUM('4'!C18:'4'!R18))+SUM('5'!C18:'5'!R18)</f>
        <v>0</v>
      </c>
      <c r="E18" s="35">
        <v>0</v>
      </c>
      <c r="F18" s="36">
        <v>0</v>
      </c>
      <c r="G18" s="36">
        <v>0</v>
      </c>
      <c r="H18" s="36">
        <v>0</v>
      </c>
      <c r="I18" s="36">
        <v>0</v>
      </c>
      <c r="J18" s="36">
        <v>0</v>
      </c>
      <c r="K18" s="36">
        <v>0</v>
      </c>
      <c r="L18" s="36">
        <v>0</v>
      </c>
      <c r="M18" s="36">
        <v>0</v>
      </c>
      <c r="N18" s="36">
        <v>0</v>
      </c>
      <c r="O18" s="36">
        <v>0</v>
      </c>
      <c r="P18" s="36">
        <v>0</v>
      </c>
      <c r="Q18" s="36">
        <v>0</v>
      </c>
      <c r="R18" s="38">
        <v>0</v>
      </c>
    </row>
    <row r="19" spans="1:18" ht="12" customHeight="1" x14ac:dyDescent="0.25">
      <c r="A19" s="77"/>
      <c r="B19" s="5" t="s">
        <v>21</v>
      </c>
      <c r="C19" s="35">
        <v>0</v>
      </c>
      <c r="D19" s="50">
        <f>((((SUM(E19:R19)+SUM('1'!C19:'1'!S19))+SUM('2'!C19:'2'!S19))+SUM('3'!C19:'3'!R19))+SUM('4'!C19:'4'!R19))+SUM('5'!C19:'5'!R19)</f>
        <v>0</v>
      </c>
      <c r="E19" s="35">
        <v>0</v>
      </c>
      <c r="F19" s="36">
        <v>0</v>
      </c>
      <c r="G19" s="36">
        <v>0</v>
      </c>
      <c r="H19" s="36">
        <v>0</v>
      </c>
      <c r="I19" s="36">
        <v>0</v>
      </c>
      <c r="J19" s="36">
        <v>0</v>
      </c>
      <c r="K19" s="36">
        <v>0</v>
      </c>
      <c r="L19" s="36">
        <v>0</v>
      </c>
      <c r="M19" s="36">
        <v>0</v>
      </c>
      <c r="N19" s="36">
        <v>0</v>
      </c>
      <c r="O19" s="36">
        <v>0</v>
      </c>
      <c r="P19" s="36">
        <v>0</v>
      </c>
      <c r="Q19" s="36">
        <v>0</v>
      </c>
      <c r="R19" s="38">
        <v>0</v>
      </c>
    </row>
    <row r="20" spans="1:18" ht="12" customHeight="1" x14ac:dyDescent="0.25">
      <c r="A20" s="77"/>
      <c r="B20" s="5" t="s">
        <v>22</v>
      </c>
      <c r="C20" s="35">
        <v>0</v>
      </c>
      <c r="D20" s="47">
        <f>((((SUM(E20:R20)+SUM('1'!C20:'1'!S20))+SUM('2'!C20:'2'!S20))+SUM('3'!C20:'3'!R20))+SUM('4'!C20:'4'!R20))+SUM('5'!C20:'5'!R20)</f>
        <v>28.159689999999998</v>
      </c>
      <c r="E20" s="35">
        <v>0</v>
      </c>
      <c r="F20" s="36">
        <v>0</v>
      </c>
      <c r="G20" s="36">
        <v>0</v>
      </c>
      <c r="H20" s="36">
        <v>0</v>
      </c>
      <c r="I20" s="36">
        <v>0</v>
      </c>
      <c r="J20" s="26">
        <v>3.1700000000000001E-3</v>
      </c>
      <c r="K20" s="26">
        <v>7.8890000000000002E-2</v>
      </c>
      <c r="L20" s="26">
        <v>0.40662999999999999</v>
      </c>
      <c r="M20" s="26">
        <v>0.14232</v>
      </c>
      <c r="N20" s="26">
        <v>3.5990000000000001E-2</v>
      </c>
      <c r="O20" s="26">
        <v>0.25922000000000001</v>
      </c>
      <c r="P20" s="26">
        <v>3.177E-2</v>
      </c>
      <c r="Q20" s="26">
        <v>3.9660000000000001E-2</v>
      </c>
      <c r="R20" s="38">
        <v>0</v>
      </c>
    </row>
    <row r="21" spans="1:18" ht="12" customHeight="1" x14ac:dyDescent="0.25">
      <c r="A21" s="77"/>
      <c r="B21" s="5" t="s">
        <v>23</v>
      </c>
      <c r="C21" s="35">
        <v>0</v>
      </c>
      <c r="D21" s="50">
        <f>((((SUM(E21:R21)+SUM('1'!C21:'1'!S21))+SUM('2'!C21:'2'!S21))+SUM('3'!C21:'3'!R21))+SUM('4'!C21:'4'!R21))+SUM('5'!C21:'5'!R21)</f>
        <v>0</v>
      </c>
      <c r="E21" s="35">
        <v>0</v>
      </c>
      <c r="F21" s="36">
        <v>0</v>
      </c>
      <c r="G21" s="36">
        <v>0</v>
      </c>
      <c r="H21" s="36">
        <v>0</v>
      </c>
      <c r="I21" s="36">
        <v>0</v>
      </c>
      <c r="J21" s="36">
        <v>0</v>
      </c>
      <c r="K21" s="36">
        <v>0</v>
      </c>
      <c r="L21" s="36">
        <v>0</v>
      </c>
      <c r="M21" s="36">
        <v>0</v>
      </c>
      <c r="N21" s="36">
        <v>0</v>
      </c>
      <c r="O21" s="36">
        <v>0</v>
      </c>
      <c r="P21" s="36">
        <v>0</v>
      </c>
      <c r="Q21" s="36">
        <v>0</v>
      </c>
      <c r="R21" s="38">
        <v>0</v>
      </c>
    </row>
    <row r="22" spans="1:18" ht="12" customHeight="1" x14ac:dyDescent="0.25">
      <c r="A22" s="77"/>
      <c r="B22" s="5" t="s">
        <v>24</v>
      </c>
      <c r="C22" s="35">
        <v>0</v>
      </c>
      <c r="D22" s="47">
        <f>((((SUM(E22:R22)+SUM('1'!C22:'1'!S22))+SUM('2'!C22:'2'!S22))+SUM('3'!C22:'3'!R22))+SUM('4'!C22:'4'!R22))+SUM('5'!C22:'5'!R22)</f>
        <v>3.32023</v>
      </c>
      <c r="E22" s="35">
        <v>0</v>
      </c>
      <c r="F22" s="26">
        <v>0.12745999999999999</v>
      </c>
      <c r="G22" s="36">
        <v>0</v>
      </c>
      <c r="H22" s="36">
        <v>0</v>
      </c>
      <c r="I22" s="36">
        <v>0</v>
      </c>
      <c r="J22" s="36">
        <v>0</v>
      </c>
      <c r="K22" s="36">
        <v>0</v>
      </c>
      <c r="L22" s="36">
        <v>0</v>
      </c>
      <c r="M22" s="36">
        <v>0</v>
      </c>
      <c r="N22" s="36">
        <v>0</v>
      </c>
      <c r="O22" s="36">
        <v>0</v>
      </c>
      <c r="P22" s="36">
        <v>0</v>
      </c>
      <c r="Q22" s="36">
        <v>0</v>
      </c>
      <c r="R22" s="38">
        <v>0</v>
      </c>
    </row>
    <row r="23" spans="1:18" ht="12" customHeight="1" x14ac:dyDescent="0.25">
      <c r="A23" s="77"/>
      <c r="B23" s="5" t="s">
        <v>25</v>
      </c>
      <c r="C23" s="35">
        <v>0</v>
      </c>
      <c r="D23" s="50">
        <f>((((SUM(E23:R23)+SUM('1'!C23:'1'!S23))+SUM('2'!C23:'2'!S23))+SUM('3'!C23:'3'!R23))+SUM('4'!C23:'4'!R23))+SUM('5'!C23:'5'!R23)</f>
        <v>0</v>
      </c>
      <c r="E23" s="35">
        <v>0</v>
      </c>
      <c r="F23" s="36">
        <v>0</v>
      </c>
      <c r="G23" s="36">
        <v>0</v>
      </c>
      <c r="H23" s="36">
        <v>0</v>
      </c>
      <c r="I23" s="36">
        <v>0</v>
      </c>
      <c r="J23" s="36">
        <v>0</v>
      </c>
      <c r="K23" s="36">
        <v>0</v>
      </c>
      <c r="L23" s="36">
        <v>0</v>
      </c>
      <c r="M23" s="36">
        <v>0</v>
      </c>
      <c r="N23" s="36">
        <v>0</v>
      </c>
      <c r="O23" s="36">
        <v>0</v>
      </c>
      <c r="P23" s="36">
        <v>0</v>
      </c>
      <c r="Q23" s="36">
        <v>0</v>
      </c>
      <c r="R23" s="38">
        <v>0</v>
      </c>
    </row>
    <row r="24" spans="1:18" ht="12" customHeight="1" x14ac:dyDescent="0.25">
      <c r="A24" s="77"/>
      <c r="B24" s="5" t="s">
        <v>26</v>
      </c>
      <c r="C24" s="35">
        <v>0</v>
      </c>
      <c r="D24" s="47">
        <f>((((SUM(E24:R24)+SUM('1'!C24:'1'!S24))+SUM('2'!C24:'2'!S24))+SUM('3'!C24:'3'!R24))+SUM('4'!C24:'4'!R24))+SUM('5'!C24:'5'!R24)</f>
        <v>2.5148000000000001</v>
      </c>
      <c r="E24" s="35">
        <v>0</v>
      </c>
      <c r="F24" s="36">
        <v>0</v>
      </c>
      <c r="G24" s="36">
        <v>0</v>
      </c>
      <c r="H24" s="36">
        <v>0</v>
      </c>
      <c r="I24" s="36">
        <v>0</v>
      </c>
      <c r="J24" s="36">
        <v>0</v>
      </c>
      <c r="K24" s="36">
        <v>0</v>
      </c>
      <c r="L24" s="36">
        <v>0</v>
      </c>
      <c r="M24" s="36">
        <v>0</v>
      </c>
      <c r="N24" s="36">
        <v>0</v>
      </c>
      <c r="O24" s="36">
        <v>0</v>
      </c>
      <c r="P24" s="36">
        <v>0</v>
      </c>
      <c r="Q24" s="36">
        <v>0</v>
      </c>
      <c r="R24" s="38">
        <v>0</v>
      </c>
    </row>
    <row r="25" spans="1:18" ht="12" customHeight="1" x14ac:dyDescent="0.25">
      <c r="A25" s="77"/>
      <c r="B25" s="5" t="s">
        <v>27</v>
      </c>
      <c r="C25" s="35">
        <v>0</v>
      </c>
      <c r="D25" s="50">
        <f>((((SUM(E25:R25)+SUM('1'!C25:'1'!S25))+SUM('2'!C25:'2'!S25))+SUM('3'!C25:'3'!R25))+SUM('4'!C25:'4'!R25))+SUM('5'!C25:'5'!R25)</f>
        <v>0</v>
      </c>
      <c r="E25" s="35">
        <v>0</v>
      </c>
      <c r="F25" s="36">
        <v>0</v>
      </c>
      <c r="G25" s="36">
        <v>0</v>
      </c>
      <c r="H25" s="36">
        <v>0</v>
      </c>
      <c r="I25" s="36">
        <v>0</v>
      </c>
      <c r="J25" s="36">
        <v>0</v>
      </c>
      <c r="K25" s="36">
        <v>0</v>
      </c>
      <c r="L25" s="36">
        <v>0</v>
      </c>
      <c r="M25" s="36">
        <v>0</v>
      </c>
      <c r="N25" s="36">
        <v>0</v>
      </c>
      <c r="O25" s="36">
        <v>0</v>
      </c>
      <c r="P25" s="36">
        <v>0</v>
      </c>
      <c r="Q25" s="36">
        <v>0</v>
      </c>
      <c r="R25" s="38">
        <v>0</v>
      </c>
    </row>
    <row r="26" spans="1:18" ht="12" customHeight="1" x14ac:dyDescent="0.25">
      <c r="A26" s="77"/>
      <c r="B26" s="5" t="s">
        <v>28</v>
      </c>
      <c r="C26" s="35">
        <v>0</v>
      </c>
      <c r="D26" s="50">
        <f>((((SUM(E26:R26)+SUM('1'!C26:'1'!S26))+SUM('2'!C26:'2'!S26))+SUM('3'!C26:'3'!R26))+SUM('4'!C26:'4'!R26))+SUM('5'!C26:'5'!R26)</f>
        <v>0</v>
      </c>
      <c r="E26" s="35">
        <v>0</v>
      </c>
      <c r="F26" s="36">
        <v>0</v>
      </c>
      <c r="G26" s="36">
        <v>0</v>
      </c>
      <c r="H26" s="36">
        <v>0</v>
      </c>
      <c r="I26" s="36">
        <v>0</v>
      </c>
      <c r="J26" s="36">
        <v>0</v>
      </c>
      <c r="K26" s="36">
        <v>0</v>
      </c>
      <c r="L26" s="36">
        <v>0</v>
      </c>
      <c r="M26" s="36">
        <v>0</v>
      </c>
      <c r="N26" s="36">
        <v>0</v>
      </c>
      <c r="O26" s="36">
        <v>0</v>
      </c>
      <c r="P26" s="36">
        <v>0</v>
      </c>
      <c r="Q26" s="36">
        <v>0</v>
      </c>
      <c r="R26" s="38">
        <v>0</v>
      </c>
    </row>
    <row r="27" spans="1:18" ht="12" customHeight="1" x14ac:dyDescent="0.25">
      <c r="A27" s="77"/>
      <c r="B27" s="6" t="s">
        <v>29</v>
      </c>
      <c r="C27" s="39">
        <v>0</v>
      </c>
      <c r="D27" s="50">
        <f>((((SUM(E27:R27)+SUM('1'!C27:'1'!S27))+SUM('2'!C27:'2'!S27))+SUM('3'!C27:'3'!R27))+SUM('4'!C27:'4'!R27))+SUM('5'!C27:'5'!R27)</f>
        <v>0</v>
      </c>
      <c r="E27" s="39">
        <v>0</v>
      </c>
      <c r="F27" s="40">
        <v>0</v>
      </c>
      <c r="G27" s="40">
        <v>0</v>
      </c>
      <c r="H27" s="40">
        <v>0</v>
      </c>
      <c r="I27" s="40">
        <v>0</v>
      </c>
      <c r="J27" s="40">
        <v>0</v>
      </c>
      <c r="K27" s="40">
        <v>0</v>
      </c>
      <c r="L27" s="40">
        <v>0</v>
      </c>
      <c r="M27" s="40">
        <v>0</v>
      </c>
      <c r="N27" s="40">
        <v>0</v>
      </c>
      <c r="O27" s="40">
        <v>0</v>
      </c>
      <c r="P27" s="40">
        <v>0</v>
      </c>
      <c r="Q27" s="40">
        <v>0</v>
      </c>
      <c r="R27" s="41">
        <v>0</v>
      </c>
    </row>
    <row r="28" spans="1:18" ht="12" customHeight="1" x14ac:dyDescent="0.25">
      <c r="A28" s="77" t="s">
        <v>8</v>
      </c>
      <c r="B28" s="4" t="s">
        <v>13</v>
      </c>
      <c r="C28" s="32">
        <f t="shared" ref="C28:R28" si="2">SUM(C29:C45)</f>
        <v>0</v>
      </c>
      <c r="D28" s="46">
        <f t="shared" si="2"/>
        <v>1.8404</v>
      </c>
      <c r="E28" s="32">
        <f t="shared" si="2"/>
        <v>0</v>
      </c>
      <c r="F28" s="32">
        <f t="shared" si="2"/>
        <v>0</v>
      </c>
      <c r="G28" s="32">
        <f t="shared" si="2"/>
        <v>0</v>
      </c>
      <c r="H28" s="32">
        <f t="shared" si="2"/>
        <v>0</v>
      </c>
      <c r="I28" s="32">
        <f t="shared" si="2"/>
        <v>0</v>
      </c>
      <c r="J28" s="32">
        <f t="shared" si="2"/>
        <v>0</v>
      </c>
      <c r="K28" s="32">
        <f t="shared" si="2"/>
        <v>0</v>
      </c>
      <c r="L28" s="32">
        <f t="shared" si="2"/>
        <v>0</v>
      </c>
      <c r="M28" s="32">
        <f t="shared" si="2"/>
        <v>0</v>
      </c>
      <c r="N28" s="32">
        <f t="shared" si="2"/>
        <v>0</v>
      </c>
      <c r="O28" s="32">
        <f t="shared" si="2"/>
        <v>0</v>
      </c>
      <c r="P28" s="32">
        <f t="shared" si="2"/>
        <v>0</v>
      </c>
      <c r="Q28" s="32">
        <f t="shared" si="2"/>
        <v>0</v>
      </c>
      <c r="R28" s="42">
        <f t="shared" si="2"/>
        <v>0</v>
      </c>
    </row>
    <row r="29" spans="1:18" ht="12" customHeight="1" x14ac:dyDescent="0.25">
      <c r="A29" s="77"/>
      <c r="B29" s="5" t="s">
        <v>30</v>
      </c>
      <c r="C29" s="35">
        <v>0</v>
      </c>
      <c r="D29" s="50">
        <f>((((SUM(E29:R29)+SUM('1'!C29:'1'!S29))+SUM('2'!C29:'2'!S29))+SUM('3'!C29:'3'!R29))+SUM('4'!C29:'4'!R29))+SUM('5'!C29:'5'!R29)</f>
        <v>0</v>
      </c>
      <c r="E29" s="35">
        <v>0</v>
      </c>
      <c r="F29" s="35">
        <v>0</v>
      </c>
      <c r="G29" s="35">
        <v>0</v>
      </c>
      <c r="H29" s="35">
        <v>0</v>
      </c>
      <c r="I29" s="35">
        <v>0</v>
      </c>
      <c r="J29" s="35">
        <v>0</v>
      </c>
      <c r="K29" s="35">
        <v>0</v>
      </c>
      <c r="L29" s="35">
        <v>0</v>
      </c>
      <c r="M29" s="35">
        <v>0</v>
      </c>
      <c r="N29" s="35">
        <v>0</v>
      </c>
      <c r="O29" s="35">
        <v>0</v>
      </c>
      <c r="P29" s="35">
        <v>0</v>
      </c>
      <c r="Q29" s="35">
        <v>0</v>
      </c>
      <c r="R29" s="43">
        <v>0</v>
      </c>
    </row>
    <row r="30" spans="1:18" ht="12" customHeight="1" x14ac:dyDescent="0.25">
      <c r="A30" s="77"/>
      <c r="B30" s="5" t="s">
        <v>31</v>
      </c>
      <c r="C30" s="35">
        <v>0</v>
      </c>
      <c r="D30" s="50">
        <f>((((SUM(E30:R30)+SUM('1'!C30:'1'!S30))+SUM('2'!C30:'2'!S30))+SUM('3'!C30:'3'!R30))+SUM('4'!C30:'4'!R30))+SUM('5'!C30:'5'!R30)</f>
        <v>0</v>
      </c>
      <c r="E30" s="35">
        <v>0</v>
      </c>
      <c r="F30" s="35">
        <v>0</v>
      </c>
      <c r="G30" s="35">
        <v>0</v>
      </c>
      <c r="H30" s="35">
        <v>0</v>
      </c>
      <c r="I30" s="35">
        <v>0</v>
      </c>
      <c r="J30" s="35">
        <v>0</v>
      </c>
      <c r="K30" s="35">
        <v>0</v>
      </c>
      <c r="L30" s="35">
        <v>0</v>
      </c>
      <c r="M30" s="35">
        <v>0</v>
      </c>
      <c r="N30" s="35">
        <v>0</v>
      </c>
      <c r="O30" s="35">
        <v>0</v>
      </c>
      <c r="P30" s="35">
        <v>0</v>
      </c>
      <c r="Q30" s="35">
        <v>0</v>
      </c>
      <c r="R30" s="43">
        <v>0</v>
      </c>
    </row>
    <row r="31" spans="1:18" ht="12" customHeight="1" x14ac:dyDescent="0.25">
      <c r="A31" s="77"/>
      <c r="B31" s="5" t="s">
        <v>32</v>
      </c>
      <c r="C31" s="35">
        <v>0</v>
      </c>
      <c r="D31" s="50">
        <f>((((SUM(E31:R31)+SUM('1'!C31:'1'!S31))+SUM('2'!C31:'2'!S31))+SUM('3'!C31:'3'!R31))+SUM('4'!C31:'4'!R31))+SUM('5'!C31:'5'!R31)</f>
        <v>0</v>
      </c>
      <c r="E31" s="35">
        <v>0</v>
      </c>
      <c r="F31" s="35">
        <v>0</v>
      </c>
      <c r="G31" s="35">
        <v>0</v>
      </c>
      <c r="H31" s="35">
        <v>0</v>
      </c>
      <c r="I31" s="35">
        <v>0</v>
      </c>
      <c r="J31" s="35">
        <v>0</v>
      </c>
      <c r="K31" s="35">
        <v>0</v>
      </c>
      <c r="L31" s="35">
        <v>0</v>
      </c>
      <c r="M31" s="35">
        <v>0</v>
      </c>
      <c r="N31" s="35">
        <v>0</v>
      </c>
      <c r="O31" s="35">
        <v>0</v>
      </c>
      <c r="P31" s="35">
        <v>0</v>
      </c>
      <c r="Q31" s="35">
        <v>0</v>
      </c>
      <c r="R31" s="43">
        <v>0</v>
      </c>
    </row>
    <row r="32" spans="1:18" ht="12" customHeight="1" x14ac:dyDescent="0.25">
      <c r="A32" s="77"/>
      <c r="B32" s="5" t="s">
        <v>18</v>
      </c>
      <c r="C32" s="35">
        <v>0</v>
      </c>
      <c r="D32" s="50">
        <f>((((SUM(E32:R32)+SUM('1'!C32:'1'!S32))+SUM('2'!C32:'2'!S32))+SUM('3'!C32:'3'!R32))+SUM('4'!C32:'4'!R32))+SUM('5'!C32:'5'!R32)</f>
        <v>0</v>
      </c>
      <c r="E32" s="35">
        <v>0</v>
      </c>
      <c r="F32" s="35">
        <v>0</v>
      </c>
      <c r="G32" s="35">
        <v>0</v>
      </c>
      <c r="H32" s="35">
        <v>0</v>
      </c>
      <c r="I32" s="35">
        <v>0</v>
      </c>
      <c r="J32" s="35">
        <v>0</v>
      </c>
      <c r="K32" s="35">
        <v>0</v>
      </c>
      <c r="L32" s="35">
        <v>0</v>
      </c>
      <c r="M32" s="35">
        <v>0</v>
      </c>
      <c r="N32" s="35">
        <v>0</v>
      </c>
      <c r="O32" s="35">
        <v>0</v>
      </c>
      <c r="P32" s="35">
        <v>0</v>
      </c>
      <c r="Q32" s="35">
        <v>0</v>
      </c>
      <c r="R32" s="43">
        <v>0</v>
      </c>
    </row>
    <row r="33" spans="1:18" ht="12" customHeight="1" x14ac:dyDescent="0.25">
      <c r="A33" s="77"/>
      <c r="B33" s="5" t="s">
        <v>33</v>
      </c>
      <c r="C33" s="35">
        <v>0</v>
      </c>
      <c r="D33" s="50">
        <f>((((SUM(E33:R33)+SUM('1'!C33:'1'!S33))+SUM('2'!C33:'2'!S33))+SUM('3'!C33:'3'!R33))+SUM('4'!C33:'4'!R33))+SUM('5'!C33:'5'!R33)</f>
        <v>0</v>
      </c>
      <c r="E33" s="35">
        <v>0</v>
      </c>
      <c r="F33" s="35">
        <v>0</v>
      </c>
      <c r="G33" s="35">
        <v>0</v>
      </c>
      <c r="H33" s="35">
        <v>0</v>
      </c>
      <c r="I33" s="35">
        <v>0</v>
      </c>
      <c r="J33" s="35">
        <v>0</v>
      </c>
      <c r="K33" s="35">
        <v>0</v>
      </c>
      <c r="L33" s="35">
        <v>0</v>
      </c>
      <c r="M33" s="35">
        <v>0</v>
      </c>
      <c r="N33" s="35">
        <v>0</v>
      </c>
      <c r="O33" s="35">
        <v>0</v>
      </c>
      <c r="P33" s="35">
        <v>0</v>
      </c>
      <c r="Q33" s="35">
        <v>0</v>
      </c>
      <c r="R33" s="43">
        <v>0</v>
      </c>
    </row>
    <row r="34" spans="1:18" ht="12" customHeight="1" x14ac:dyDescent="0.25">
      <c r="A34" s="77"/>
      <c r="B34" s="5" t="s">
        <v>34</v>
      </c>
      <c r="C34" s="35">
        <v>0</v>
      </c>
      <c r="D34" s="50">
        <f>((((SUM(E34:R34)+SUM('1'!C34:'1'!S34))+SUM('2'!C34:'2'!S34))+SUM('3'!C34:'3'!R34))+SUM('4'!C34:'4'!R34))+SUM('5'!C34:'5'!R34)</f>
        <v>0</v>
      </c>
      <c r="E34" s="35">
        <v>0</v>
      </c>
      <c r="F34" s="35">
        <v>0</v>
      </c>
      <c r="G34" s="35">
        <v>0</v>
      </c>
      <c r="H34" s="35">
        <v>0</v>
      </c>
      <c r="I34" s="35">
        <v>0</v>
      </c>
      <c r="J34" s="35">
        <v>0</v>
      </c>
      <c r="K34" s="35">
        <v>0</v>
      </c>
      <c r="L34" s="35">
        <v>0</v>
      </c>
      <c r="M34" s="35">
        <v>0</v>
      </c>
      <c r="N34" s="35">
        <v>0</v>
      </c>
      <c r="O34" s="35">
        <v>0</v>
      </c>
      <c r="P34" s="35">
        <v>0</v>
      </c>
      <c r="Q34" s="35">
        <v>0</v>
      </c>
      <c r="R34" s="43">
        <v>0</v>
      </c>
    </row>
    <row r="35" spans="1:18" ht="12" customHeight="1" x14ac:dyDescent="0.25">
      <c r="A35" s="77"/>
      <c r="B35" s="5" t="s">
        <v>35</v>
      </c>
      <c r="C35" s="35">
        <v>0</v>
      </c>
      <c r="D35" s="47">
        <f>((((SUM(E35:R35)+SUM('1'!C35:'1'!S35))+SUM('2'!C35:'2'!S35))+SUM('3'!C35:'3'!R35))+SUM('4'!C35:'4'!R35))+SUM('5'!C35:'5'!R35)</f>
        <v>1.6120000000000001</v>
      </c>
      <c r="E35" s="35">
        <v>0</v>
      </c>
      <c r="F35" s="35">
        <v>0</v>
      </c>
      <c r="G35" s="35">
        <v>0</v>
      </c>
      <c r="H35" s="35">
        <v>0</v>
      </c>
      <c r="I35" s="35">
        <v>0</v>
      </c>
      <c r="J35" s="35">
        <v>0</v>
      </c>
      <c r="K35" s="35">
        <v>0</v>
      </c>
      <c r="L35" s="35">
        <v>0</v>
      </c>
      <c r="M35" s="35">
        <v>0</v>
      </c>
      <c r="N35" s="35">
        <v>0</v>
      </c>
      <c r="O35" s="35">
        <v>0</v>
      </c>
      <c r="P35" s="35">
        <v>0</v>
      </c>
      <c r="Q35" s="35">
        <v>0</v>
      </c>
      <c r="R35" s="43">
        <v>0</v>
      </c>
    </row>
    <row r="36" spans="1:18" ht="12" customHeight="1" x14ac:dyDescent="0.25">
      <c r="A36" s="77"/>
      <c r="B36" s="5" t="s">
        <v>36</v>
      </c>
      <c r="C36" s="35">
        <v>0</v>
      </c>
      <c r="D36" s="50">
        <f>((((SUM(E36:R36)+SUM('1'!C36:'1'!S36))+SUM('2'!C36:'2'!S36))+SUM('3'!C36:'3'!R36))+SUM('4'!C36:'4'!R36))+SUM('5'!C36:'5'!R36)</f>
        <v>0</v>
      </c>
      <c r="E36" s="35">
        <v>0</v>
      </c>
      <c r="F36" s="35">
        <v>0</v>
      </c>
      <c r="G36" s="35">
        <v>0</v>
      </c>
      <c r="H36" s="35">
        <v>0</v>
      </c>
      <c r="I36" s="35">
        <v>0</v>
      </c>
      <c r="J36" s="35">
        <v>0</v>
      </c>
      <c r="K36" s="35">
        <v>0</v>
      </c>
      <c r="L36" s="35">
        <v>0</v>
      </c>
      <c r="M36" s="35">
        <v>0</v>
      </c>
      <c r="N36" s="35">
        <v>0</v>
      </c>
      <c r="O36" s="35">
        <v>0</v>
      </c>
      <c r="P36" s="35">
        <v>0</v>
      </c>
      <c r="Q36" s="35">
        <v>0</v>
      </c>
      <c r="R36" s="43">
        <v>0</v>
      </c>
    </row>
    <row r="37" spans="1:18" ht="12" customHeight="1" x14ac:dyDescent="0.25">
      <c r="A37" s="77"/>
      <c r="B37" s="5" t="s">
        <v>37</v>
      </c>
      <c r="C37" s="35">
        <v>0</v>
      </c>
      <c r="D37" s="50">
        <f>((((SUM(E37:R37)+SUM('1'!C37:'1'!S37))+SUM('2'!C37:'2'!S37))+SUM('3'!C37:'3'!R37))+SUM('4'!C37:'4'!R37))+SUM('5'!C37:'5'!R37)</f>
        <v>0</v>
      </c>
      <c r="E37" s="35">
        <v>0</v>
      </c>
      <c r="F37" s="35">
        <v>0</v>
      </c>
      <c r="G37" s="35">
        <v>0</v>
      </c>
      <c r="H37" s="35">
        <v>0</v>
      </c>
      <c r="I37" s="35">
        <v>0</v>
      </c>
      <c r="J37" s="35">
        <v>0</v>
      </c>
      <c r="K37" s="35">
        <v>0</v>
      </c>
      <c r="L37" s="35">
        <v>0</v>
      </c>
      <c r="M37" s="35">
        <v>0</v>
      </c>
      <c r="N37" s="35">
        <v>0</v>
      </c>
      <c r="O37" s="35">
        <v>0</v>
      </c>
      <c r="P37" s="35">
        <v>0</v>
      </c>
      <c r="Q37" s="35">
        <v>0</v>
      </c>
      <c r="R37" s="43">
        <v>0</v>
      </c>
    </row>
    <row r="38" spans="1:18" ht="12" customHeight="1" x14ac:dyDescent="0.25">
      <c r="A38" s="77"/>
      <c r="B38" s="5" t="s">
        <v>20</v>
      </c>
      <c r="C38" s="35">
        <v>0</v>
      </c>
      <c r="D38" s="50">
        <f>((((SUM(E38:R38)+SUM('1'!C38:'1'!S38))+SUM('2'!C38:'2'!S38))+SUM('3'!C38:'3'!R38))+SUM('4'!C38:'4'!R38))+SUM('5'!C38:'5'!R38)</f>
        <v>0</v>
      </c>
      <c r="E38" s="35">
        <v>0</v>
      </c>
      <c r="F38" s="35">
        <v>0</v>
      </c>
      <c r="G38" s="35">
        <v>0</v>
      </c>
      <c r="H38" s="35">
        <v>0</v>
      </c>
      <c r="I38" s="35">
        <v>0</v>
      </c>
      <c r="J38" s="35">
        <v>0</v>
      </c>
      <c r="K38" s="35">
        <v>0</v>
      </c>
      <c r="L38" s="35">
        <v>0</v>
      </c>
      <c r="M38" s="35">
        <v>0</v>
      </c>
      <c r="N38" s="35">
        <v>0</v>
      </c>
      <c r="O38" s="35">
        <v>0</v>
      </c>
      <c r="P38" s="35">
        <v>0</v>
      </c>
      <c r="Q38" s="35">
        <v>0</v>
      </c>
      <c r="R38" s="43">
        <v>0</v>
      </c>
    </row>
    <row r="39" spans="1:18" ht="12" customHeight="1" x14ac:dyDescent="0.25">
      <c r="A39" s="77"/>
      <c r="B39" s="5" t="s">
        <v>24</v>
      </c>
      <c r="C39" s="35">
        <v>0</v>
      </c>
      <c r="D39" s="50">
        <f>((((SUM(E39:R39)+SUM('1'!C39:'1'!S39))+SUM('2'!C39:'2'!S39))+SUM('3'!C39:'3'!R39))+SUM('4'!C39:'4'!R39))+SUM('5'!C39:'5'!R39)</f>
        <v>0</v>
      </c>
      <c r="E39" s="35">
        <v>0</v>
      </c>
      <c r="F39" s="35">
        <v>0</v>
      </c>
      <c r="G39" s="35">
        <v>0</v>
      </c>
      <c r="H39" s="35">
        <v>0</v>
      </c>
      <c r="I39" s="35">
        <v>0</v>
      </c>
      <c r="J39" s="35">
        <v>0</v>
      </c>
      <c r="K39" s="35">
        <v>0</v>
      </c>
      <c r="L39" s="35">
        <v>0</v>
      </c>
      <c r="M39" s="35">
        <v>0</v>
      </c>
      <c r="N39" s="35">
        <v>0</v>
      </c>
      <c r="O39" s="35">
        <v>0</v>
      </c>
      <c r="P39" s="35">
        <v>0</v>
      </c>
      <c r="Q39" s="35">
        <v>0</v>
      </c>
      <c r="R39" s="43">
        <v>0</v>
      </c>
    </row>
    <row r="40" spans="1:18" ht="12" customHeight="1" x14ac:dyDescent="0.25">
      <c r="A40" s="77"/>
      <c r="B40" s="5" t="s">
        <v>22</v>
      </c>
      <c r="C40" s="35">
        <v>0</v>
      </c>
      <c r="D40" s="50">
        <f>((((SUM(E40:R40)+SUM('1'!C40:'1'!S40))+SUM('2'!C40:'2'!S40))+SUM('3'!C40:'3'!R40))+SUM('4'!C40:'4'!R40))+SUM('5'!C40:'5'!R40)</f>
        <v>0</v>
      </c>
      <c r="E40" s="35">
        <v>0</v>
      </c>
      <c r="F40" s="35">
        <v>0</v>
      </c>
      <c r="G40" s="35">
        <v>0</v>
      </c>
      <c r="H40" s="35">
        <v>0</v>
      </c>
      <c r="I40" s="35">
        <v>0</v>
      </c>
      <c r="J40" s="35">
        <v>0</v>
      </c>
      <c r="K40" s="35">
        <v>0</v>
      </c>
      <c r="L40" s="35">
        <v>0</v>
      </c>
      <c r="M40" s="35">
        <v>0</v>
      </c>
      <c r="N40" s="35">
        <v>0</v>
      </c>
      <c r="O40" s="35">
        <v>0</v>
      </c>
      <c r="P40" s="35">
        <v>0</v>
      </c>
      <c r="Q40" s="35">
        <v>0</v>
      </c>
      <c r="R40" s="43">
        <v>0</v>
      </c>
    </row>
    <row r="41" spans="1:18" ht="12" customHeight="1" x14ac:dyDescent="0.25">
      <c r="A41" s="77"/>
      <c r="B41" s="5" t="s">
        <v>25</v>
      </c>
      <c r="C41" s="35">
        <v>0</v>
      </c>
      <c r="D41" s="50">
        <f>((((SUM(E41:R41)+SUM('1'!C41:'1'!S41))+SUM('2'!C41:'2'!S41))+SUM('3'!C41:'3'!R41))+SUM('4'!C41:'4'!R41))+SUM('5'!C41:'5'!R41)</f>
        <v>0</v>
      </c>
      <c r="E41" s="35">
        <v>0</v>
      </c>
      <c r="F41" s="35">
        <v>0</v>
      </c>
      <c r="G41" s="35">
        <v>0</v>
      </c>
      <c r="H41" s="35">
        <v>0</v>
      </c>
      <c r="I41" s="35">
        <v>0</v>
      </c>
      <c r="J41" s="35">
        <v>0</v>
      </c>
      <c r="K41" s="35">
        <v>0</v>
      </c>
      <c r="L41" s="35">
        <v>0</v>
      </c>
      <c r="M41" s="35">
        <v>0</v>
      </c>
      <c r="N41" s="35">
        <v>0</v>
      </c>
      <c r="O41" s="35">
        <v>0</v>
      </c>
      <c r="P41" s="35">
        <v>0</v>
      </c>
      <c r="Q41" s="35">
        <v>0</v>
      </c>
      <c r="R41" s="43">
        <v>0</v>
      </c>
    </row>
    <row r="42" spans="1:18" ht="12" customHeight="1" x14ac:dyDescent="0.25">
      <c r="A42" s="77"/>
      <c r="B42" s="5" t="s">
        <v>38</v>
      </c>
      <c r="C42" s="35">
        <v>0</v>
      </c>
      <c r="D42" s="50">
        <f>((((SUM(E42:R42)+SUM('1'!C42:'1'!S42))+SUM('2'!C42:'2'!S42))+SUM('3'!C42:'3'!R42))+SUM('4'!C42:'4'!R42))+SUM('5'!C42:'5'!R42)</f>
        <v>0</v>
      </c>
      <c r="E42" s="35">
        <v>0</v>
      </c>
      <c r="F42" s="35">
        <v>0</v>
      </c>
      <c r="G42" s="35">
        <v>0</v>
      </c>
      <c r="H42" s="35">
        <v>0</v>
      </c>
      <c r="I42" s="35">
        <v>0</v>
      </c>
      <c r="J42" s="35">
        <v>0</v>
      </c>
      <c r="K42" s="35">
        <v>0</v>
      </c>
      <c r="L42" s="35">
        <v>0</v>
      </c>
      <c r="M42" s="35">
        <v>0</v>
      </c>
      <c r="N42" s="35">
        <v>0</v>
      </c>
      <c r="O42" s="35">
        <v>0</v>
      </c>
      <c r="P42" s="35">
        <v>0</v>
      </c>
      <c r="Q42" s="35">
        <v>0</v>
      </c>
      <c r="R42" s="43">
        <v>0</v>
      </c>
    </row>
    <row r="43" spans="1:18" ht="12" customHeight="1" x14ac:dyDescent="0.25">
      <c r="A43" s="77"/>
      <c r="B43" s="5" t="s">
        <v>39</v>
      </c>
      <c r="C43" s="35">
        <v>0</v>
      </c>
      <c r="D43" s="50">
        <f>((((SUM(E43:R43)+SUM('1'!C43:'1'!S43))+SUM('2'!C43:'2'!S43))+SUM('3'!C43:'3'!R43))+SUM('4'!C43:'4'!R43))+SUM('5'!C43:'5'!R43)</f>
        <v>0</v>
      </c>
      <c r="E43" s="35">
        <v>0</v>
      </c>
      <c r="F43" s="35">
        <v>0</v>
      </c>
      <c r="G43" s="35">
        <v>0</v>
      </c>
      <c r="H43" s="35">
        <v>0</v>
      </c>
      <c r="I43" s="35">
        <v>0</v>
      </c>
      <c r="J43" s="35">
        <v>0</v>
      </c>
      <c r="K43" s="35">
        <v>0</v>
      </c>
      <c r="L43" s="35">
        <v>0</v>
      </c>
      <c r="M43" s="35">
        <v>0</v>
      </c>
      <c r="N43" s="35">
        <v>0</v>
      </c>
      <c r="O43" s="35">
        <v>0</v>
      </c>
      <c r="P43" s="35">
        <v>0</v>
      </c>
      <c r="Q43" s="35">
        <v>0</v>
      </c>
      <c r="R43" s="43">
        <v>0</v>
      </c>
    </row>
    <row r="44" spans="1:18" ht="12" customHeight="1" x14ac:dyDescent="0.25">
      <c r="A44" s="77"/>
      <c r="B44" s="5" t="s">
        <v>26</v>
      </c>
      <c r="C44" s="35">
        <v>0</v>
      </c>
      <c r="D44" s="47">
        <f>((((SUM(E44:R44)+SUM('1'!C44:'1'!S44))+SUM('2'!C44:'2'!S44))+SUM('3'!C44:'3'!R44))+SUM('4'!C44:'4'!R44))+SUM('5'!C44:'5'!R44)</f>
        <v>0.22839999999999999</v>
      </c>
      <c r="E44" s="35">
        <v>0</v>
      </c>
      <c r="F44" s="35">
        <v>0</v>
      </c>
      <c r="G44" s="35">
        <v>0</v>
      </c>
      <c r="H44" s="35">
        <v>0</v>
      </c>
      <c r="I44" s="35">
        <v>0</v>
      </c>
      <c r="J44" s="35">
        <v>0</v>
      </c>
      <c r="K44" s="35">
        <v>0</v>
      </c>
      <c r="L44" s="35">
        <v>0</v>
      </c>
      <c r="M44" s="35">
        <v>0</v>
      </c>
      <c r="N44" s="35">
        <v>0</v>
      </c>
      <c r="O44" s="35">
        <v>0</v>
      </c>
      <c r="P44" s="35">
        <v>0</v>
      </c>
      <c r="Q44" s="35">
        <v>0</v>
      </c>
      <c r="R44" s="43">
        <v>0</v>
      </c>
    </row>
    <row r="45" spans="1:18" ht="12" customHeight="1" x14ac:dyDescent="0.25">
      <c r="A45" s="77"/>
      <c r="B45" s="6" t="s">
        <v>29</v>
      </c>
      <c r="C45" s="39">
        <v>0</v>
      </c>
      <c r="D45" s="50">
        <f>((((SUM(E45:R45)+SUM('1'!C45:'1'!S45))+SUM('2'!C45:'2'!S45))+SUM('3'!C45:'3'!R45))+SUM('4'!C45:'4'!R45))+SUM('5'!C45:'5'!R45)</f>
        <v>0</v>
      </c>
      <c r="E45" s="39">
        <v>0</v>
      </c>
      <c r="F45" s="39">
        <v>0</v>
      </c>
      <c r="G45" s="39">
        <v>0</v>
      </c>
      <c r="H45" s="39">
        <v>0</v>
      </c>
      <c r="I45" s="39">
        <v>0</v>
      </c>
      <c r="J45" s="39">
        <v>0</v>
      </c>
      <c r="K45" s="39">
        <v>0</v>
      </c>
      <c r="L45" s="39">
        <v>0</v>
      </c>
      <c r="M45" s="39">
        <v>0</v>
      </c>
      <c r="N45" s="39">
        <v>0</v>
      </c>
      <c r="O45" s="39">
        <v>0</v>
      </c>
      <c r="P45" s="39">
        <v>0</v>
      </c>
      <c r="Q45" s="39">
        <v>0</v>
      </c>
      <c r="R45" s="44">
        <v>0</v>
      </c>
    </row>
    <row r="46" spans="1:18" ht="12" customHeight="1" x14ac:dyDescent="0.25">
      <c r="A46" s="77" t="s">
        <v>9</v>
      </c>
      <c r="B46" s="4" t="s">
        <v>13</v>
      </c>
      <c r="C46" s="32">
        <f t="shared" ref="C46:R46" si="3">SUM(C47:C49)</f>
        <v>0</v>
      </c>
      <c r="D46" s="46">
        <f t="shared" si="3"/>
        <v>0.03</v>
      </c>
      <c r="E46" s="32">
        <f t="shared" si="3"/>
        <v>0</v>
      </c>
      <c r="F46" s="32">
        <f t="shared" si="3"/>
        <v>0</v>
      </c>
      <c r="G46" s="32">
        <f t="shared" si="3"/>
        <v>0</v>
      </c>
      <c r="H46" s="32">
        <f t="shared" si="3"/>
        <v>0</v>
      </c>
      <c r="I46" s="32">
        <f t="shared" si="3"/>
        <v>0</v>
      </c>
      <c r="J46" s="32">
        <f t="shared" si="3"/>
        <v>0</v>
      </c>
      <c r="K46" s="32">
        <f t="shared" si="3"/>
        <v>0</v>
      </c>
      <c r="L46" s="32">
        <f t="shared" si="3"/>
        <v>0</v>
      </c>
      <c r="M46" s="32">
        <f t="shared" si="3"/>
        <v>0</v>
      </c>
      <c r="N46" s="32">
        <f t="shared" si="3"/>
        <v>0</v>
      </c>
      <c r="O46" s="32">
        <f t="shared" si="3"/>
        <v>0</v>
      </c>
      <c r="P46" s="32">
        <f t="shared" si="3"/>
        <v>0</v>
      </c>
      <c r="Q46" s="32">
        <f t="shared" si="3"/>
        <v>0</v>
      </c>
      <c r="R46" s="42">
        <f t="shared" si="3"/>
        <v>0</v>
      </c>
    </row>
    <row r="47" spans="1:18" ht="12" customHeight="1" x14ac:dyDescent="0.25">
      <c r="A47" s="77"/>
      <c r="B47" s="5" t="s">
        <v>40</v>
      </c>
      <c r="C47" s="35">
        <v>0</v>
      </c>
      <c r="D47" s="47">
        <f>((((SUM(E47:R47)+SUM('1'!C47:'1'!S47))+SUM('2'!C47:'2'!S47))+SUM('3'!C47:'3'!R47))+SUM('4'!C47:'4'!R47))+SUM('5'!C47:'5'!R47)</f>
        <v>0.03</v>
      </c>
      <c r="E47" s="35">
        <v>0</v>
      </c>
      <c r="F47" s="35">
        <v>0</v>
      </c>
      <c r="G47" s="35">
        <v>0</v>
      </c>
      <c r="H47" s="35">
        <v>0</v>
      </c>
      <c r="I47" s="35">
        <v>0</v>
      </c>
      <c r="J47" s="35">
        <v>0</v>
      </c>
      <c r="K47" s="35">
        <v>0</v>
      </c>
      <c r="L47" s="35">
        <v>0</v>
      </c>
      <c r="M47" s="35">
        <v>0</v>
      </c>
      <c r="N47" s="35">
        <v>0</v>
      </c>
      <c r="O47" s="35">
        <v>0</v>
      </c>
      <c r="P47" s="35">
        <v>0</v>
      </c>
      <c r="Q47" s="35">
        <v>0</v>
      </c>
      <c r="R47" s="43">
        <v>0</v>
      </c>
    </row>
    <row r="48" spans="1:18" ht="12" customHeight="1" x14ac:dyDescent="0.25">
      <c r="A48" s="77"/>
      <c r="B48" s="5" t="s">
        <v>41</v>
      </c>
      <c r="C48" s="35">
        <v>0</v>
      </c>
      <c r="D48" s="50">
        <f>((((SUM(E48:R48)+SUM('1'!C48:'1'!S48))+SUM('2'!C48:'2'!S48))+SUM('3'!C48:'3'!R48))+SUM('4'!C48:'4'!R48))+SUM('5'!C48:'5'!R48)</f>
        <v>0</v>
      </c>
      <c r="E48" s="35">
        <v>0</v>
      </c>
      <c r="F48" s="35">
        <v>0</v>
      </c>
      <c r="G48" s="35">
        <v>0</v>
      </c>
      <c r="H48" s="35">
        <v>0</v>
      </c>
      <c r="I48" s="35">
        <v>0</v>
      </c>
      <c r="J48" s="35">
        <v>0</v>
      </c>
      <c r="K48" s="35">
        <v>0</v>
      </c>
      <c r="L48" s="35">
        <v>0</v>
      </c>
      <c r="M48" s="35">
        <v>0</v>
      </c>
      <c r="N48" s="35">
        <v>0</v>
      </c>
      <c r="O48" s="35">
        <v>0</v>
      </c>
      <c r="P48" s="35">
        <v>0</v>
      </c>
      <c r="Q48" s="35">
        <v>0</v>
      </c>
      <c r="R48" s="43">
        <v>0</v>
      </c>
    </row>
    <row r="49" spans="1:18" ht="12" customHeight="1" x14ac:dyDescent="0.25">
      <c r="A49" s="77"/>
      <c r="B49" s="6" t="s">
        <v>29</v>
      </c>
      <c r="C49" s="39">
        <v>0</v>
      </c>
      <c r="D49" s="50">
        <f>((((SUM(E49:R49)+SUM('1'!C49:'1'!S49))+SUM('2'!C49:'2'!S49))+SUM('3'!C49:'3'!R49))+SUM('4'!C49:'4'!R49))+SUM('5'!C49:'5'!R49)</f>
        <v>0</v>
      </c>
      <c r="E49" s="39">
        <v>0</v>
      </c>
      <c r="F49" s="39">
        <v>0</v>
      </c>
      <c r="G49" s="39">
        <v>0</v>
      </c>
      <c r="H49" s="39">
        <v>0</v>
      </c>
      <c r="I49" s="39">
        <v>0</v>
      </c>
      <c r="J49" s="39">
        <v>0</v>
      </c>
      <c r="K49" s="39">
        <v>0</v>
      </c>
      <c r="L49" s="39">
        <v>0</v>
      </c>
      <c r="M49" s="39">
        <v>0</v>
      </c>
      <c r="N49" s="39">
        <v>0</v>
      </c>
      <c r="O49" s="39">
        <v>0</v>
      </c>
      <c r="P49" s="39">
        <v>0</v>
      </c>
      <c r="Q49" s="39">
        <v>0</v>
      </c>
      <c r="R49" s="44">
        <v>0</v>
      </c>
    </row>
    <row r="50" spans="1:18" ht="12" customHeight="1" x14ac:dyDescent="0.25">
      <c r="A50" s="77" t="s">
        <v>10</v>
      </c>
      <c r="B50" s="4" t="s">
        <v>13</v>
      </c>
      <c r="C50" s="32">
        <f t="shared" ref="C50:R50" si="4">SUM(C51:C53)</f>
        <v>0</v>
      </c>
      <c r="D50" s="51">
        <f t="shared" si="4"/>
        <v>0</v>
      </c>
      <c r="E50" s="32">
        <f t="shared" si="4"/>
        <v>0</v>
      </c>
      <c r="F50" s="32">
        <f t="shared" si="4"/>
        <v>0</v>
      </c>
      <c r="G50" s="32">
        <f t="shared" si="4"/>
        <v>0</v>
      </c>
      <c r="H50" s="32">
        <f t="shared" si="4"/>
        <v>0</v>
      </c>
      <c r="I50" s="32">
        <f t="shared" si="4"/>
        <v>0</v>
      </c>
      <c r="J50" s="32">
        <f t="shared" si="4"/>
        <v>0</v>
      </c>
      <c r="K50" s="32">
        <f t="shared" si="4"/>
        <v>0</v>
      </c>
      <c r="L50" s="32">
        <f t="shared" si="4"/>
        <v>0</v>
      </c>
      <c r="M50" s="32">
        <f t="shared" si="4"/>
        <v>0</v>
      </c>
      <c r="N50" s="32">
        <f t="shared" si="4"/>
        <v>0</v>
      </c>
      <c r="O50" s="32">
        <f t="shared" si="4"/>
        <v>0</v>
      </c>
      <c r="P50" s="32">
        <f t="shared" si="4"/>
        <v>0</v>
      </c>
      <c r="Q50" s="32">
        <f t="shared" si="4"/>
        <v>0</v>
      </c>
      <c r="R50" s="42">
        <f t="shared" si="4"/>
        <v>0</v>
      </c>
    </row>
    <row r="51" spans="1:18" ht="12" customHeight="1" x14ac:dyDescent="0.25">
      <c r="A51" s="77"/>
      <c r="B51" s="5" t="s">
        <v>42</v>
      </c>
      <c r="C51" s="35">
        <v>0</v>
      </c>
      <c r="D51" s="50">
        <f>((((SUM(E51:R51)+SUM('1'!C51:'1'!S51))+SUM('2'!C51:'2'!S51))+SUM('3'!C51:'3'!R51))+SUM('4'!C51:'4'!R51))+SUM('5'!C51:'5'!R51)</f>
        <v>0</v>
      </c>
      <c r="E51" s="35">
        <v>0</v>
      </c>
      <c r="F51" s="35">
        <v>0</v>
      </c>
      <c r="G51" s="35">
        <v>0</v>
      </c>
      <c r="H51" s="35">
        <v>0</v>
      </c>
      <c r="I51" s="35">
        <v>0</v>
      </c>
      <c r="J51" s="35">
        <v>0</v>
      </c>
      <c r="K51" s="35">
        <v>0</v>
      </c>
      <c r="L51" s="35">
        <v>0</v>
      </c>
      <c r="M51" s="35">
        <v>0</v>
      </c>
      <c r="N51" s="35">
        <v>0</v>
      </c>
      <c r="O51" s="35">
        <v>0</v>
      </c>
      <c r="P51" s="35">
        <v>0</v>
      </c>
      <c r="Q51" s="35">
        <v>0</v>
      </c>
      <c r="R51" s="43">
        <v>0</v>
      </c>
    </row>
    <row r="52" spans="1:18" ht="12" customHeight="1" x14ac:dyDescent="0.25">
      <c r="A52" s="77"/>
      <c r="B52" s="5" t="s">
        <v>43</v>
      </c>
      <c r="C52" s="35">
        <v>0</v>
      </c>
      <c r="D52" s="50">
        <f>((((SUM(E52:R52)+SUM('1'!C52:'1'!S52))+SUM('2'!C52:'2'!S52))+SUM('3'!C52:'3'!R52))+SUM('4'!C52:'4'!R52))+SUM('5'!C52:'5'!R52)</f>
        <v>0</v>
      </c>
      <c r="E52" s="35">
        <v>0</v>
      </c>
      <c r="F52" s="35">
        <v>0</v>
      </c>
      <c r="G52" s="35">
        <v>0</v>
      </c>
      <c r="H52" s="35">
        <v>0</v>
      </c>
      <c r="I52" s="35">
        <v>0</v>
      </c>
      <c r="J52" s="35">
        <v>0</v>
      </c>
      <c r="K52" s="35">
        <v>0</v>
      </c>
      <c r="L52" s="35">
        <v>0</v>
      </c>
      <c r="M52" s="35">
        <v>0</v>
      </c>
      <c r="N52" s="35">
        <v>0</v>
      </c>
      <c r="O52" s="35">
        <v>0</v>
      </c>
      <c r="P52" s="35">
        <v>0</v>
      </c>
      <c r="Q52" s="35">
        <v>0</v>
      </c>
      <c r="R52" s="43">
        <v>0</v>
      </c>
    </row>
    <row r="53" spans="1:18" ht="12" customHeight="1" x14ac:dyDescent="0.25">
      <c r="A53" s="77"/>
      <c r="B53" s="6" t="s">
        <v>29</v>
      </c>
      <c r="C53" s="39">
        <v>0</v>
      </c>
      <c r="D53" s="50">
        <f>((((SUM(E53:R53)+SUM('1'!C53:'1'!S53))+SUM('2'!C53:'2'!S53))+SUM('3'!C53:'3'!R53))+SUM('4'!C53:'4'!R53))+SUM('5'!C53:'5'!R53)</f>
        <v>0</v>
      </c>
      <c r="E53" s="39">
        <v>0</v>
      </c>
      <c r="F53" s="39">
        <v>0</v>
      </c>
      <c r="G53" s="39">
        <v>0</v>
      </c>
      <c r="H53" s="39">
        <v>0</v>
      </c>
      <c r="I53" s="39">
        <v>0</v>
      </c>
      <c r="J53" s="39">
        <v>0</v>
      </c>
      <c r="K53" s="39">
        <v>0</v>
      </c>
      <c r="L53" s="39">
        <v>0</v>
      </c>
      <c r="M53" s="39">
        <v>0</v>
      </c>
      <c r="N53" s="39">
        <v>0</v>
      </c>
      <c r="O53" s="39">
        <v>0</v>
      </c>
      <c r="P53" s="39">
        <v>0</v>
      </c>
      <c r="Q53" s="39">
        <v>0</v>
      </c>
      <c r="R53" s="44">
        <v>0</v>
      </c>
    </row>
    <row r="54" spans="1:18" ht="12" customHeight="1" x14ac:dyDescent="0.25">
      <c r="A54" s="77" t="s">
        <v>11</v>
      </c>
      <c r="B54" s="4" t="s">
        <v>13</v>
      </c>
      <c r="C54" s="32">
        <f>SUM(C55:C59)</f>
        <v>0</v>
      </c>
      <c r="D54" s="46">
        <f>SUM(D55:D59)</f>
        <v>29.106000000000002</v>
      </c>
      <c r="E54" s="25">
        <f>IF(SUM(E55,E56,E57,E59)=0,"-",SUM(E55,E56,E57,E59))</f>
        <v>1.956</v>
      </c>
      <c r="F54" s="33">
        <f t="shared" ref="F54:R54" si="5">SUM(F55:F59)</f>
        <v>0</v>
      </c>
      <c r="G54" s="27">
        <f t="shared" si="5"/>
        <v>19.8</v>
      </c>
      <c r="H54" s="32">
        <f t="shared" si="5"/>
        <v>0</v>
      </c>
      <c r="I54" s="32">
        <f t="shared" si="5"/>
        <v>0</v>
      </c>
      <c r="J54" s="32">
        <f t="shared" si="5"/>
        <v>0</v>
      </c>
      <c r="K54" s="32">
        <f t="shared" si="5"/>
        <v>0</v>
      </c>
      <c r="L54" s="32">
        <f t="shared" si="5"/>
        <v>0</v>
      </c>
      <c r="M54" s="32">
        <f t="shared" si="5"/>
        <v>0</v>
      </c>
      <c r="N54" s="32">
        <f t="shared" si="5"/>
        <v>0</v>
      </c>
      <c r="O54" s="32">
        <f t="shared" si="5"/>
        <v>0</v>
      </c>
      <c r="P54" s="32">
        <f t="shared" si="5"/>
        <v>0</v>
      </c>
      <c r="Q54" s="32">
        <f t="shared" si="5"/>
        <v>0</v>
      </c>
      <c r="R54" s="42">
        <f t="shared" si="5"/>
        <v>0</v>
      </c>
    </row>
    <row r="55" spans="1:18" ht="12" customHeight="1" x14ac:dyDescent="0.25">
      <c r="A55" s="77"/>
      <c r="B55" s="5" t="s">
        <v>44</v>
      </c>
      <c r="C55" s="35">
        <v>0</v>
      </c>
      <c r="D55" s="50">
        <f>((((SUM(E55:R55)+SUM('1'!C55:'1'!S55))+SUM('2'!C55:'2'!S55))+SUM('3'!C55:'3'!R55))+SUM('4'!C55:'4'!R55))+SUM('5'!C55:'5'!R55)</f>
        <v>0</v>
      </c>
      <c r="E55" s="26">
        <v>0</v>
      </c>
      <c r="F55" s="36">
        <v>0</v>
      </c>
      <c r="G55" s="36">
        <v>0</v>
      </c>
      <c r="H55" s="35">
        <v>0</v>
      </c>
      <c r="I55" s="35">
        <v>0</v>
      </c>
      <c r="J55" s="35">
        <v>0</v>
      </c>
      <c r="K55" s="35">
        <v>0</v>
      </c>
      <c r="L55" s="35">
        <v>0</v>
      </c>
      <c r="M55" s="35">
        <v>0</v>
      </c>
      <c r="N55" s="35">
        <v>0</v>
      </c>
      <c r="O55" s="35">
        <v>0</v>
      </c>
      <c r="P55" s="35">
        <v>0</v>
      </c>
      <c r="Q55" s="35">
        <v>0</v>
      </c>
      <c r="R55" s="43">
        <v>0</v>
      </c>
    </row>
    <row r="56" spans="1:18" ht="12" customHeight="1" x14ac:dyDescent="0.25">
      <c r="A56" s="77"/>
      <c r="B56" s="5" t="s">
        <v>45</v>
      </c>
      <c r="C56" s="35">
        <v>0</v>
      </c>
      <c r="D56" s="47">
        <f>((((SUM(E56:R56)+SUM('1'!C56:'1'!S56))+SUM('2'!C56:'2'!S56))+SUM('3'!C56:'3'!R56))+SUM('4'!C56:'4'!R56))+SUM('5'!C56:'5'!R56)</f>
        <v>23.106000000000002</v>
      </c>
      <c r="E56" s="26">
        <v>1.956</v>
      </c>
      <c r="F56" s="36">
        <v>0</v>
      </c>
      <c r="G56" s="28">
        <v>19.8</v>
      </c>
      <c r="H56" s="35">
        <v>0</v>
      </c>
      <c r="I56" s="35">
        <v>0</v>
      </c>
      <c r="J56" s="35">
        <v>0</v>
      </c>
      <c r="K56" s="35">
        <v>0</v>
      </c>
      <c r="L56" s="35">
        <v>0</v>
      </c>
      <c r="M56" s="35">
        <v>0</v>
      </c>
      <c r="N56" s="35">
        <v>0</v>
      </c>
      <c r="O56" s="35">
        <v>0</v>
      </c>
      <c r="P56" s="35">
        <v>0</v>
      </c>
      <c r="Q56" s="35">
        <v>0</v>
      </c>
      <c r="R56" s="43">
        <v>0</v>
      </c>
    </row>
    <row r="57" spans="1:18" ht="12" customHeight="1" x14ac:dyDescent="0.25">
      <c r="A57" s="77"/>
      <c r="B57" s="5" t="s">
        <v>41</v>
      </c>
      <c r="C57" s="35">
        <v>0</v>
      </c>
      <c r="D57" s="50">
        <f>((((SUM(E57:R57)+SUM('1'!C57:'1'!S57))+SUM('2'!C57:'2'!S57))+SUM('3'!C57:'3'!R57))+SUM('4'!C57:'4'!R57))+SUM('5'!C57:'5'!R57)</f>
        <v>0</v>
      </c>
      <c r="E57" s="26">
        <v>0</v>
      </c>
      <c r="F57" s="36">
        <v>0</v>
      </c>
      <c r="G57" s="36">
        <v>0</v>
      </c>
      <c r="H57" s="35">
        <v>0</v>
      </c>
      <c r="I57" s="35">
        <v>0</v>
      </c>
      <c r="J57" s="35">
        <v>0</v>
      </c>
      <c r="K57" s="35">
        <v>0</v>
      </c>
      <c r="L57" s="35">
        <v>0</v>
      </c>
      <c r="M57" s="35">
        <v>0</v>
      </c>
      <c r="N57" s="35">
        <v>0</v>
      </c>
      <c r="O57" s="35">
        <v>0</v>
      </c>
      <c r="P57" s="35">
        <v>0</v>
      </c>
      <c r="Q57" s="35">
        <v>0</v>
      </c>
      <c r="R57" s="43">
        <v>0</v>
      </c>
    </row>
    <row r="58" spans="1:18" ht="12" customHeight="1" x14ac:dyDescent="0.25">
      <c r="A58" s="77"/>
      <c r="B58" s="5" t="s">
        <v>46</v>
      </c>
      <c r="C58" s="35">
        <v>0</v>
      </c>
      <c r="D58" s="50">
        <f>((((SUM(E58:R58)+SUM('1'!C58:'1'!S58))+SUM('2'!C58:'2'!S58))+SUM('3'!C58:'3'!R58))+SUM('4'!C58:'4'!R58))+SUM('5'!C58:'5'!R58)</f>
        <v>0</v>
      </c>
      <c r="E58" s="26">
        <v>0</v>
      </c>
      <c r="F58" s="36">
        <v>0</v>
      </c>
      <c r="G58" s="36">
        <v>0</v>
      </c>
      <c r="H58" s="35">
        <v>0</v>
      </c>
      <c r="I58" s="35">
        <v>0</v>
      </c>
      <c r="J58" s="35">
        <v>0</v>
      </c>
      <c r="K58" s="35">
        <v>0</v>
      </c>
      <c r="L58" s="35">
        <v>0</v>
      </c>
      <c r="M58" s="35">
        <v>0</v>
      </c>
      <c r="N58" s="35">
        <v>0</v>
      </c>
      <c r="O58" s="35">
        <v>0</v>
      </c>
      <c r="P58" s="35">
        <v>0</v>
      </c>
      <c r="Q58" s="35">
        <v>0</v>
      </c>
      <c r="R58" s="43">
        <v>0</v>
      </c>
    </row>
    <row r="59" spans="1:18" ht="12" customHeight="1" x14ac:dyDescent="0.25">
      <c r="A59" s="77"/>
      <c r="B59" s="6" t="s">
        <v>29</v>
      </c>
      <c r="C59" s="39">
        <v>0</v>
      </c>
      <c r="D59" s="48">
        <f>((((SUM(E59:R59)+SUM('1'!C59:'1'!S59))+SUM('2'!C59:'2'!S59))+SUM('3'!C59:'3'!R59))+SUM('4'!C59:'4'!R59))+SUM('5'!C59:'5'!R59)</f>
        <v>6</v>
      </c>
      <c r="E59" s="29">
        <v>0</v>
      </c>
      <c r="F59" s="40">
        <v>0</v>
      </c>
      <c r="G59" s="40">
        <v>0</v>
      </c>
      <c r="H59" s="39">
        <v>0</v>
      </c>
      <c r="I59" s="39">
        <v>0</v>
      </c>
      <c r="J59" s="39">
        <v>0</v>
      </c>
      <c r="K59" s="39">
        <v>0</v>
      </c>
      <c r="L59" s="39">
        <v>0</v>
      </c>
      <c r="M59" s="39">
        <v>0</v>
      </c>
      <c r="N59" s="39">
        <v>0</v>
      </c>
      <c r="O59" s="39">
        <v>0</v>
      </c>
      <c r="P59" s="39">
        <v>0</v>
      </c>
      <c r="Q59" s="39">
        <v>0</v>
      </c>
      <c r="R59" s="44">
        <v>0</v>
      </c>
    </row>
    <row r="60" spans="1:18" x14ac:dyDescent="0.25">
      <c r="R60" s="10"/>
    </row>
    <row r="61" spans="1:18" x14ac:dyDescent="0.25">
      <c r="H61" s="74"/>
      <c r="I61" s="74"/>
    </row>
    <row r="62" spans="1:18" ht="19.899999999999999" customHeight="1" x14ac:dyDescent="0.25">
      <c r="H62" s="74"/>
      <c r="I62" s="74"/>
    </row>
    <row r="63" spans="1:18" ht="17.45" customHeight="1" x14ac:dyDescent="0.25"/>
    <row r="64" spans="1:18" ht="17.25" customHeight="1" x14ac:dyDescent="0.25">
      <c r="R64" s="10"/>
    </row>
    <row r="65" ht="14.45" customHeight="1" x14ac:dyDescent="0.25"/>
  </sheetData>
  <mergeCells count="31">
    <mergeCell ref="P5:R5"/>
    <mergeCell ref="I8:I9"/>
    <mergeCell ref="P1:R1"/>
    <mergeCell ref="P2:R2"/>
    <mergeCell ref="A4:R4"/>
    <mergeCell ref="A6:R6"/>
    <mergeCell ref="A8:B8"/>
    <mergeCell ref="O8:O9"/>
    <mergeCell ref="R8:R9"/>
    <mergeCell ref="K8:K9"/>
    <mergeCell ref="J8:J9"/>
    <mergeCell ref="L8:L9"/>
    <mergeCell ref="M8:M9"/>
    <mergeCell ref="N8:N9"/>
    <mergeCell ref="P8:P9"/>
    <mergeCell ref="Q8:Q9"/>
    <mergeCell ref="H62:I62"/>
    <mergeCell ref="A9:B9"/>
    <mergeCell ref="A54:A59"/>
    <mergeCell ref="A10:B10"/>
    <mergeCell ref="C8:C9"/>
    <mergeCell ref="D8:D9"/>
    <mergeCell ref="A11:A27"/>
    <mergeCell ref="E8:E9"/>
    <mergeCell ref="A46:A49"/>
    <mergeCell ref="A28:A45"/>
    <mergeCell ref="H8:H9"/>
    <mergeCell ref="H61:I61"/>
    <mergeCell ref="A50:A53"/>
    <mergeCell ref="F8:F9"/>
    <mergeCell ref="G8:G9"/>
  </mergeCells>
  <phoneticPr fontId="7" type="noConversion"/>
  <printOptions horizontalCentered="1"/>
  <pageMargins left="0.70866141732283505" right="0.70866141732283505" top="0.74803149606299202" bottom="0.74803149606299202" header="0.31496062992126" footer="0.31496062992126"/>
  <pageSetup paperSize="8" scale="84"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5"/>
  <sheetViews>
    <sheetView topLeftCell="A16" workbookViewId="0">
      <selection activeCell="R38" sqref="R38"/>
    </sheetView>
  </sheetViews>
  <sheetFormatPr defaultColWidth="9.28515625" defaultRowHeight="15.75" x14ac:dyDescent="0.25"/>
  <cols>
    <col min="1" max="1" width="9.140625" style="7" customWidth="1"/>
    <col min="2" max="2" width="16" style="7" customWidth="1"/>
    <col min="3" max="4" width="12.28515625" style="7" customWidth="1"/>
    <col min="5" max="5" width="14.85546875" style="7" customWidth="1"/>
    <col min="6" max="16" width="12.28515625" style="7" customWidth="1"/>
    <col min="17" max="18" width="13.5703125" style="7" customWidth="1"/>
    <col min="19" max="19" width="11.5703125" style="7" customWidth="1"/>
    <col min="20" max="16384" width="9.28515625" style="7"/>
  </cols>
  <sheetData>
    <row r="1" spans="1:19" ht="18" customHeight="1" x14ac:dyDescent="0.25">
      <c r="A1" s="1" t="s">
        <v>0</v>
      </c>
      <c r="B1" s="2"/>
      <c r="P1" s="1" t="s">
        <v>60</v>
      </c>
      <c r="Q1" s="82" t="s">
        <v>63</v>
      </c>
      <c r="R1" s="82"/>
      <c r="S1" s="82"/>
    </row>
    <row r="2" spans="1:19" ht="18" customHeight="1" x14ac:dyDescent="0.25">
      <c r="A2" s="1" t="s">
        <v>1</v>
      </c>
      <c r="B2" s="3" t="s">
        <v>12</v>
      </c>
      <c r="C2" s="3"/>
      <c r="D2" s="3"/>
      <c r="E2" s="3"/>
      <c r="F2" s="3"/>
      <c r="G2" s="3"/>
      <c r="H2" s="3"/>
      <c r="I2" s="3"/>
      <c r="J2" s="3"/>
      <c r="K2" s="3"/>
      <c r="L2" s="3"/>
      <c r="M2" s="3"/>
      <c r="N2" s="3"/>
      <c r="O2" s="9"/>
      <c r="P2" s="1" t="s">
        <v>61</v>
      </c>
      <c r="Q2" s="82" t="s">
        <v>64</v>
      </c>
      <c r="R2" s="82"/>
      <c r="S2" s="82"/>
    </row>
    <row r="3" spans="1:19" ht="12" customHeight="1" x14ac:dyDescent="0.25"/>
    <row r="4" spans="1:19" ht="25.5" x14ac:dyDescent="0.25">
      <c r="A4" s="84" t="s">
        <v>69</v>
      </c>
      <c r="B4" s="84"/>
      <c r="C4" s="84"/>
      <c r="D4" s="84"/>
      <c r="E4" s="84"/>
      <c r="F4" s="84"/>
      <c r="G4" s="84"/>
      <c r="H4" s="84"/>
      <c r="I4" s="84"/>
      <c r="J4" s="84"/>
      <c r="K4" s="84"/>
      <c r="L4" s="84"/>
      <c r="M4" s="84"/>
      <c r="N4" s="84"/>
      <c r="O4" s="84"/>
      <c r="P4" s="84"/>
      <c r="Q4" s="84"/>
      <c r="R4" s="84"/>
      <c r="S4" s="84"/>
    </row>
    <row r="5" spans="1:19" ht="12" customHeight="1" x14ac:dyDescent="0.25">
      <c r="Q5" s="83" t="s">
        <v>65</v>
      </c>
      <c r="R5" s="83"/>
      <c r="S5" s="83"/>
    </row>
    <row r="6" spans="1:19" x14ac:dyDescent="0.25">
      <c r="A6" s="92" t="s">
        <v>3</v>
      </c>
      <c r="B6" s="74"/>
      <c r="C6" s="74"/>
      <c r="D6" s="74"/>
      <c r="E6" s="74"/>
      <c r="F6" s="74"/>
      <c r="G6" s="74"/>
      <c r="H6" s="74"/>
      <c r="I6" s="74"/>
      <c r="J6" s="74"/>
      <c r="K6" s="74"/>
      <c r="L6" s="74"/>
      <c r="M6" s="74"/>
      <c r="N6" s="74"/>
      <c r="O6" s="74"/>
      <c r="P6" s="74"/>
      <c r="Q6" s="74"/>
      <c r="R6" s="74"/>
      <c r="S6" s="74"/>
    </row>
    <row r="7" spans="1:19" ht="10.5" customHeight="1" x14ac:dyDescent="0.25"/>
    <row r="8" spans="1:19" ht="15.75" customHeight="1" x14ac:dyDescent="0.25">
      <c r="A8" s="87" t="s">
        <v>4</v>
      </c>
      <c r="B8" s="88"/>
      <c r="C8" s="82" t="s">
        <v>70</v>
      </c>
      <c r="D8" s="82" t="s">
        <v>71</v>
      </c>
      <c r="E8" s="82" t="s">
        <v>72</v>
      </c>
      <c r="F8" s="82" t="s">
        <v>73</v>
      </c>
      <c r="G8" s="82" t="s">
        <v>74</v>
      </c>
      <c r="H8" s="82" t="s">
        <v>75</v>
      </c>
      <c r="I8" s="90" t="s">
        <v>76</v>
      </c>
      <c r="J8" s="82" t="s">
        <v>77</v>
      </c>
      <c r="K8" s="82" t="s">
        <v>78</v>
      </c>
      <c r="L8" s="82" t="s">
        <v>79</v>
      </c>
      <c r="M8" s="82" t="s">
        <v>80</v>
      </c>
      <c r="N8" s="82" t="s">
        <v>81</v>
      </c>
      <c r="O8" s="82" t="s">
        <v>82</v>
      </c>
      <c r="P8" s="82" t="s">
        <v>83</v>
      </c>
      <c r="Q8" s="82" t="s">
        <v>84</v>
      </c>
      <c r="R8" s="82" t="s">
        <v>85</v>
      </c>
      <c r="S8" s="89" t="s">
        <v>86</v>
      </c>
    </row>
    <row r="9" spans="1:19" x14ac:dyDescent="0.25">
      <c r="A9" s="75" t="s">
        <v>5</v>
      </c>
      <c r="B9" s="76"/>
      <c r="C9" s="82"/>
      <c r="D9" s="82"/>
      <c r="E9" s="82"/>
      <c r="F9" s="82"/>
      <c r="G9" s="82"/>
      <c r="H9" s="82"/>
      <c r="I9" s="91"/>
      <c r="J9" s="82"/>
      <c r="K9" s="82"/>
      <c r="L9" s="82"/>
      <c r="M9" s="82"/>
      <c r="N9" s="82"/>
      <c r="O9" s="82"/>
      <c r="P9" s="82"/>
      <c r="Q9" s="82"/>
      <c r="R9" s="82"/>
      <c r="S9" s="89"/>
    </row>
    <row r="10" spans="1:19" ht="12" customHeight="1" x14ac:dyDescent="0.25">
      <c r="A10" s="78" t="s">
        <v>6</v>
      </c>
      <c r="B10" s="79"/>
      <c r="C10" s="23">
        <f t="shared" ref="C10:H10" si="0">IF(SUM(C11,C28,C46,C50,C54)=0,"-",SUM(C11,C28,C46,C50,C54))</f>
        <v>0.12676000000000001</v>
      </c>
      <c r="D10" s="23">
        <f t="shared" si="0"/>
        <v>3.3572000000000002</v>
      </c>
      <c r="E10" s="23">
        <f t="shared" si="0"/>
        <v>7.6624999999999996</v>
      </c>
      <c r="F10" s="23">
        <f t="shared" si="0"/>
        <v>0.5716</v>
      </c>
      <c r="G10" s="23">
        <f t="shared" si="0"/>
        <v>1.7499999999999998E-2</v>
      </c>
      <c r="H10" s="23">
        <f t="shared" si="0"/>
        <v>0.14079999999999998</v>
      </c>
      <c r="I10" s="30">
        <f>SUM(I54,I50,I46,I28,I11)</f>
        <v>0</v>
      </c>
      <c r="J10" s="55">
        <f>SUM(J54,J50,J46,J28,J11)</f>
        <v>0</v>
      </c>
      <c r="K10" s="23">
        <f t="shared" ref="K10:P10" si="1">IF(SUM(K11,K28,K46,K50,K54)=0,"-",SUM(K11,K28,K46,K50,K54))</f>
        <v>1.59</v>
      </c>
      <c r="L10" s="23">
        <f t="shared" si="1"/>
        <v>0.73063</v>
      </c>
      <c r="M10" s="23">
        <f t="shared" si="1"/>
        <v>4.0444999999999993</v>
      </c>
      <c r="N10" s="23">
        <f t="shared" si="1"/>
        <v>4.3325100000000001</v>
      </c>
      <c r="O10" s="23">
        <f t="shared" si="1"/>
        <v>0.35470000000000002</v>
      </c>
      <c r="P10" s="23">
        <f t="shared" si="1"/>
        <v>0.42780000000000001</v>
      </c>
      <c r="Q10" s="30">
        <f>SUM(Q54,Q50,Q46,Q28,Q11)</f>
        <v>0</v>
      </c>
      <c r="R10" s="23">
        <f>IF(SUM(R11,R28,R46,R50,R54)=0,"-",SUM(R11,R28,R46,R50,R54))</f>
        <v>3.8864000000000001</v>
      </c>
      <c r="S10" s="52">
        <f>IF(SUM(S11,S28,S46,S50,S54)=0,"-",SUM(S11,S28,S46,S50,S54))</f>
        <v>0.96509999999999996</v>
      </c>
    </row>
    <row r="11" spans="1:19" ht="12" customHeight="1" x14ac:dyDescent="0.25">
      <c r="A11" s="77" t="s">
        <v>7</v>
      </c>
      <c r="B11" s="4" t="s">
        <v>13</v>
      </c>
      <c r="C11" s="25">
        <f t="shared" ref="C11:H11" si="2">IF(SUM(C12:C27)=0,"-",SUM(C12:C27))</f>
        <v>0.12676000000000001</v>
      </c>
      <c r="D11" s="25">
        <f t="shared" si="2"/>
        <v>3.3572000000000002</v>
      </c>
      <c r="E11" s="25">
        <f t="shared" si="2"/>
        <v>7.6624999999999996</v>
      </c>
      <c r="F11" s="25">
        <f t="shared" si="2"/>
        <v>0.5716</v>
      </c>
      <c r="G11" s="25">
        <f t="shared" si="2"/>
        <v>1.7499999999999998E-2</v>
      </c>
      <c r="H11" s="25">
        <f t="shared" si="2"/>
        <v>0.14079999999999998</v>
      </c>
      <c r="I11" s="33">
        <f>SUM(I12:I27)</f>
        <v>0</v>
      </c>
      <c r="J11" s="56">
        <f>SUM(J12:J27)</f>
        <v>0</v>
      </c>
      <c r="K11" s="25">
        <f t="shared" ref="K11:P11" si="3">IF(SUM(K12:K27)=0,"-",SUM(K12:K27))</f>
        <v>1.59</v>
      </c>
      <c r="L11" s="25">
        <f t="shared" si="3"/>
        <v>0.73063</v>
      </c>
      <c r="M11" s="25">
        <f t="shared" si="3"/>
        <v>4.0444999999999993</v>
      </c>
      <c r="N11" s="25">
        <f t="shared" si="3"/>
        <v>4.3325100000000001</v>
      </c>
      <c r="O11" s="25">
        <f t="shared" si="3"/>
        <v>0.35470000000000002</v>
      </c>
      <c r="P11" s="25">
        <f t="shared" si="3"/>
        <v>0.42780000000000001</v>
      </c>
      <c r="Q11" s="33">
        <f>SUM(Q12:Q27)</f>
        <v>0</v>
      </c>
      <c r="R11" s="25">
        <f>IF(SUM(R12:R27)=0,"-",SUM(R12:R27))</f>
        <v>3.8864000000000001</v>
      </c>
      <c r="S11" s="53">
        <f>IF(SUM(S12:S27)=0,"-",SUM(S12:S27))</f>
        <v>0.96509999999999996</v>
      </c>
    </row>
    <row r="12" spans="1:19" ht="12" customHeight="1" x14ac:dyDescent="0.25">
      <c r="A12" s="77"/>
      <c r="B12" s="5" t="s">
        <v>14</v>
      </c>
      <c r="C12" s="57">
        <v>0</v>
      </c>
      <c r="D12" s="57">
        <v>0</v>
      </c>
      <c r="E12" s="57">
        <v>0</v>
      </c>
      <c r="F12" s="57">
        <v>0</v>
      </c>
      <c r="G12" s="57">
        <v>0</v>
      </c>
      <c r="H12" s="57">
        <v>0</v>
      </c>
      <c r="I12" s="57">
        <v>0</v>
      </c>
      <c r="J12" s="57">
        <v>0</v>
      </c>
      <c r="K12" s="57">
        <v>0</v>
      </c>
      <c r="L12" s="57">
        <v>0</v>
      </c>
      <c r="M12" s="57">
        <v>0</v>
      </c>
      <c r="N12" s="57">
        <v>0</v>
      </c>
      <c r="O12" s="57">
        <v>0</v>
      </c>
      <c r="P12" s="57">
        <v>0</v>
      </c>
      <c r="Q12" s="57">
        <v>0</v>
      </c>
      <c r="R12" s="36">
        <v>0</v>
      </c>
      <c r="S12" s="58">
        <v>0</v>
      </c>
    </row>
    <row r="13" spans="1:19" ht="12" customHeight="1" x14ac:dyDescent="0.25">
      <c r="A13" s="77"/>
      <c r="B13" s="5" t="s">
        <v>15</v>
      </c>
      <c r="C13" s="57">
        <v>0</v>
      </c>
      <c r="D13" s="57">
        <v>0</v>
      </c>
      <c r="E13" s="57">
        <v>0</v>
      </c>
      <c r="F13" s="57">
        <v>0</v>
      </c>
      <c r="G13" s="57">
        <v>0</v>
      </c>
      <c r="H13" s="57">
        <v>0</v>
      </c>
      <c r="I13" s="57">
        <v>0</v>
      </c>
      <c r="J13" s="57">
        <v>0</v>
      </c>
      <c r="K13" s="57">
        <v>0</v>
      </c>
      <c r="L13" s="57">
        <v>0</v>
      </c>
      <c r="M13" s="57">
        <v>0</v>
      </c>
      <c r="N13" s="57">
        <v>0</v>
      </c>
      <c r="O13" s="57">
        <v>0</v>
      </c>
      <c r="P13" s="57">
        <v>0</v>
      </c>
      <c r="Q13" s="57">
        <v>0</v>
      </c>
      <c r="R13" s="36">
        <v>0</v>
      </c>
      <c r="S13" s="38">
        <v>0</v>
      </c>
    </row>
    <row r="14" spans="1:19" ht="12" customHeight="1" x14ac:dyDescent="0.25">
      <c r="A14" s="77"/>
      <c r="B14" s="5" t="s">
        <v>16</v>
      </c>
      <c r="C14" s="57">
        <v>0</v>
      </c>
      <c r="D14" s="57">
        <v>0</v>
      </c>
      <c r="E14" s="57">
        <v>0</v>
      </c>
      <c r="F14" s="57">
        <v>0</v>
      </c>
      <c r="G14" s="57">
        <v>0</v>
      </c>
      <c r="H14" s="57">
        <v>0</v>
      </c>
      <c r="I14" s="57">
        <v>0</v>
      </c>
      <c r="J14" s="57">
        <v>0</v>
      </c>
      <c r="K14" s="57">
        <v>0</v>
      </c>
      <c r="L14" s="57">
        <v>0</v>
      </c>
      <c r="M14" s="57">
        <v>0</v>
      </c>
      <c r="N14" s="57">
        <v>0</v>
      </c>
      <c r="O14" s="57">
        <v>0</v>
      </c>
      <c r="P14" s="57">
        <v>0</v>
      </c>
      <c r="Q14" s="57">
        <v>0</v>
      </c>
      <c r="R14" s="36">
        <v>0</v>
      </c>
      <c r="S14" s="59">
        <v>0</v>
      </c>
    </row>
    <row r="15" spans="1:19" ht="12" customHeight="1" x14ac:dyDescent="0.25">
      <c r="A15" s="77"/>
      <c r="B15" s="5" t="s">
        <v>17</v>
      </c>
      <c r="C15" s="26">
        <v>6.8470000000000003E-2</v>
      </c>
      <c r="D15" s="26">
        <v>1.81287</v>
      </c>
      <c r="E15" s="26">
        <v>4.1377600000000001</v>
      </c>
      <c r="F15" s="26">
        <v>0.30867</v>
      </c>
      <c r="G15" s="26">
        <v>9.4500000000000001E-3</v>
      </c>
      <c r="H15" s="26">
        <v>7.603E-2</v>
      </c>
      <c r="I15" s="57">
        <v>0</v>
      </c>
      <c r="J15" s="57">
        <v>0</v>
      </c>
      <c r="K15" s="26">
        <v>0.85860999999999998</v>
      </c>
      <c r="L15" s="26">
        <v>0.39454</v>
      </c>
      <c r="M15" s="26">
        <v>2.1840199999999999</v>
      </c>
      <c r="N15" s="26">
        <v>3.0327500000000001</v>
      </c>
      <c r="O15" s="26">
        <v>0.35470000000000002</v>
      </c>
      <c r="P15" s="26">
        <v>0.42780000000000001</v>
      </c>
      <c r="Q15" s="57">
        <v>0</v>
      </c>
      <c r="R15" s="26">
        <v>3.8864000000000001</v>
      </c>
      <c r="S15" s="54">
        <v>0.96509999999999996</v>
      </c>
    </row>
    <row r="16" spans="1:19" ht="12" customHeight="1" x14ac:dyDescent="0.25">
      <c r="A16" s="77"/>
      <c r="B16" s="5" t="s">
        <v>18</v>
      </c>
      <c r="C16" s="26">
        <v>5.0720000000000001E-2</v>
      </c>
      <c r="D16" s="26">
        <v>1.3428800000000001</v>
      </c>
      <c r="E16" s="26">
        <v>3.0649999999999999</v>
      </c>
      <c r="F16" s="26">
        <v>0.22864000000000001</v>
      </c>
      <c r="G16" s="26">
        <v>7.0000000000000001E-3</v>
      </c>
      <c r="H16" s="26">
        <v>5.6320000000000002E-2</v>
      </c>
      <c r="I16" s="57">
        <v>0</v>
      </c>
      <c r="J16" s="57">
        <v>0</v>
      </c>
      <c r="K16" s="26">
        <v>0.63600000000000001</v>
      </c>
      <c r="L16" s="26">
        <v>0.29225000000000001</v>
      </c>
      <c r="M16" s="26">
        <v>1.6177999999999999</v>
      </c>
      <c r="N16" s="26">
        <v>0</v>
      </c>
      <c r="O16" s="57">
        <v>0</v>
      </c>
      <c r="P16" s="57">
        <v>0</v>
      </c>
      <c r="Q16" s="57">
        <v>0</v>
      </c>
      <c r="R16" s="36">
        <v>0</v>
      </c>
      <c r="S16" s="58">
        <v>0</v>
      </c>
    </row>
    <row r="17" spans="1:19" ht="12" customHeight="1" x14ac:dyDescent="0.25">
      <c r="A17" s="77"/>
      <c r="B17" s="5" t="s">
        <v>19</v>
      </c>
      <c r="C17" s="57">
        <v>0</v>
      </c>
      <c r="D17" s="57">
        <v>0</v>
      </c>
      <c r="E17" s="57">
        <v>0</v>
      </c>
      <c r="F17" s="57">
        <v>0</v>
      </c>
      <c r="G17" s="57">
        <v>0</v>
      </c>
      <c r="H17" s="57">
        <v>0</v>
      </c>
      <c r="I17" s="57">
        <v>0</v>
      </c>
      <c r="J17" s="57">
        <v>0</v>
      </c>
      <c r="K17" s="57">
        <v>0</v>
      </c>
      <c r="L17" s="57">
        <v>0</v>
      </c>
      <c r="M17" s="57">
        <v>0</v>
      </c>
      <c r="N17" s="57">
        <v>0</v>
      </c>
      <c r="O17" s="57">
        <v>0</v>
      </c>
      <c r="P17" s="57">
        <v>0</v>
      </c>
      <c r="Q17" s="57">
        <v>0</v>
      </c>
      <c r="R17" s="36">
        <v>0</v>
      </c>
      <c r="S17" s="38">
        <v>0</v>
      </c>
    </row>
    <row r="18" spans="1:19" ht="12" customHeight="1" x14ac:dyDescent="0.25">
      <c r="A18" s="77"/>
      <c r="B18" s="5" t="s">
        <v>20</v>
      </c>
      <c r="C18" s="57">
        <v>0</v>
      </c>
      <c r="D18" s="57">
        <v>0</v>
      </c>
      <c r="E18" s="57">
        <v>0</v>
      </c>
      <c r="F18" s="57">
        <v>0</v>
      </c>
      <c r="G18" s="57">
        <v>0</v>
      </c>
      <c r="H18" s="57">
        <v>0</v>
      </c>
      <c r="I18" s="57">
        <v>0</v>
      </c>
      <c r="J18" s="57">
        <v>0</v>
      </c>
      <c r="K18" s="57">
        <v>0</v>
      </c>
      <c r="L18" s="57">
        <v>0</v>
      </c>
      <c r="M18" s="57">
        <v>0</v>
      </c>
      <c r="N18" s="57">
        <v>0</v>
      </c>
      <c r="O18" s="57">
        <v>0</v>
      </c>
      <c r="P18" s="57">
        <v>0</v>
      </c>
      <c r="Q18" s="57">
        <v>0</v>
      </c>
      <c r="R18" s="57">
        <v>0</v>
      </c>
      <c r="S18" s="38">
        <v>0</v>
      </c>
    </row>
    <row r="19" spans="1:19" ht="12" customHeight="1" x14ac:dyDescent="0.25">
      <c r="A19" s="77"/>
      <c r="B19" s="5" t="s">
        <v>21</v>
      </c>
      <c r="C19" s="57">
        <v>0</v>
      </c>
      <c r="D19" s="57">
        <v>0</v>
      </c>
      <c r="E19" s="57">
        <v>0</v>
      </c>
      <c r="F19" s="57">
        <v>0</v>
      </c>
      <c r="G19" s="57">
        <v>0</v>
      </c>
      <c r="H19" s="57">
        <v>0</v>
      </c>
      <c r="I19" s="57">
        <v>0</v>
      </c>
      <c r="J19" s="57">
        <v>0</v>
      </c>
      <c r="K19" s="57">
        <v>0</v>
      </c>
      <c r="L19" s="57">
        <v>0</v>
      </c>
      <c r="M19" s="57">
        <v>0</v>
      </c>
      <c r="N19" s="57">
        <v>0</v>
      </c>
      <c r="O19" s="57">
        <v>0</v>
      </c>
      <c r="P19" s="57">
        <v>0</v>
      </c>
      <c r="Q19" s="57">
        <v>0</v>
      </c>
      <c r="R19" s="36">
        <v>0</v>
      </c>
      <c r="S19" s="38">
        <v>0</v>
      </c>
    </row>
    <row r="20" spans="1:19" ht="12" customHeight="1" x14ac:dyDescent="0.25">
      <c r="A20" s="77"/>
      <c r="B20" s="5" t="s">
        <v>22</v>
      </c>
      <c r="C20" s="26">
        <v>7.5700000000000003E-3</v>
      </c>
      <c r="D20" s="26">
        <v>0.20144999999999999</v>
      </c>
      <c r="E20" s="26">
        <v>0.45973999999999998</v>
      </c>
      <c r="F20" s="26">
        <v>3.4290000000000001E-2</v>
      </c>
      <c r="G20" s="26">
        <v>1.0499999999999999E-3</v>
      </c>
      <c r="H20" s="26">
        <v>8.4499999999999992E-3</v>
      </c>
      <c r="I20" s="57">
        <v>0</v>
      </c>
      <c r="J20" s="57">
        <v>0</v>
      </c>
      <c r="K20" s="26">
        <v>9.5390000000000003E-2</v>
      </c>
      <c r="L20" s="26">
        <v>4.3839999999999997E-2</v>
      </c>
      <c r="M20" s="26">
        <v>0.24268000000000001</v>
      </c>
      <c r="N20" s="26">
        <v>0.86650000000000005</v>
      </c>
      <c r="O20" s="57">
        <v>0</v>
      </c>
      <c r="P20" s="57">
        <v>0</v>
      </c>
      <c r="Q20" s="57">
        <v>0</v>
      </c>
      <c r="R20" s="36">
        <v>0</v>
      </c>
      <c r="S20" s="38">
        <v>0</v>
      </c>
    </row>
    <row r="21" spans="1:19" ht="12" customHeight="1" x14ac:dyDescent="0.25">
      <c r="A21" s="77"/>
      <c r="B21" s="5" t="s">
        <v>23</v>
      </c>
      <c r="C21" s="57">
        <v>0</v>
      </c>
      <c r="D21" s="57">
        <v>0</v>
      </c>
      <c r="E21" s="57">
        <v>0</v>
      </c>
      <c r="F21" s="57">
        <v>0</v>
      </c>
      <c r="G21" s="57">
        <v>0</v>
      </c>
      <c r="H21" s="57">
        <v>0</v>
      </c>
      <c r="I21" s="57">
        <v>0</v>
      </c>
      <c r="J21" s="57">
        <v>0</v>
      </c>
      <c r="K21" s="57">
        <v>0</v>
      </c>
      <c r="L21" s="57">
        <v>0</v>
      </c>
      <c r="M21" s="57">
        <v>0</v>
      </c>
      <c r="N21" s="57">
        <v>0</v>
      </c>
      <c r="O21" s="57">
        <v>0</v>
      </c>
      <c r="P21" s="57">
        <v>0</v>
      </c>
      <c r="Q21" s="57">
        <v>0</v>
      </c>
      <c r="R21" s="36">
        <v>0</v>
      </c>
      <c r="S21" s="38">
        <v>0</v>
      </c>
    </row>
    <row r="22" spans="1:19" ht="12" customHeight="1" x14ac:dyDescent="0.25">
      <c r="A22" s="77"/>
      <c r="B22" s="5" t="s">
        <v>24</v>
      </c>
      <c r="C22" s="57">
        <v>0</v>
      </c>
      <c r="D22" s="57">
        <v>0</v>
      </c>
      <c r="E22" s="57">
        <v>0</v>
      </c>
      <c r="F22" s="57">
        <v>0</v>
      </c>
      <c r="G22" s="57">
        <v>0</v>
      </c>
      <c r="H22" s="57">
        <v>0</v>
      </c>
      <c r="I22" s="57">
        <v>0</v>
      </c>
      <c r="J22" s="57">
        <v>0</v>
      </c>
      <c r="K22" s="57">
        <v>0</v>
      </c>
      <c r="L22" s="57">
        <v>0</v>
      </c>
      <c r="M22" s="57">
        <v>0</v>
      </c>
      <c r="N22" s="26">
        <v>0.43325999999999998</v>
      </c>
      <c r="O22" s="57">
        <v>0</v>
      </c>
      <c r="P22" s="57">
        <v>0</v>
      </c>
      <c r="Q22" s="57">
        <v>0</v>
      </c>
      <c r="R22" s="36">
        <v>0</v>
      </c>
      <c r="S22" s="38">
        <v>0</v>
      </c>
    </row>
    <row r="23" spans="1:19" ht="12" customHeight="1" x14ac:dyDescent="0.25">
      <c r="A23" s="77"/>
      <c r="B23" s="5" t="s">
        <v>25</v>
      </c>
      <c r="C23" s="57">
        <v>0</v>
      </c>
      <c r="D23" s="57">
        <v>0</v>
      </c>
      <c r="E23" s="57">
        <v>0</v>
      </c>
      <c r="F23" s="57">
        <v>0</v>
      </c>
      <c r="G23" s="57">
        <v>0</v>
      </c>
      <c r="H23" s="57">
        <v>0</v>
      </c>
      <c r="I23" s="57">
        <v>0</v>
      </c>
      <c r="J23" s="57">
        <v>0</v>
      </c>
      <c r="K23" s="57">
        <v>0</v>
      </c>
      <c r="L23" s="57">
        <v>0</v>
      </c>
      <c r="M23" s="57">
        <v>0</v>
      </c>
      <c r="N23" s="57">
        <v>0</v>
      </c>
      <c r="O23" s="57">
        <v>0</v>
      </c>
      <c r="P23" s="57">
        <v>0</v>
      </c>
      <c r="Q23" s="57">
        <v>0</v>
      </c>
      <c r="R23" s="36">
        <v>0</v>
      </c>
      <c r="S23" s="38">
        <v>0</v>
      </c>
    </row>
    <row r="24" spans="1:19" ht="12" customHeight="1" x14ac:dyDescent="0.25">
      <c r="A24" s="77"/>
      <c r="B24" s="5" t="s">
        <v>26</v>
      </c>
      <c r="C24" s="57">
        <v>0</v>
      </c>
      <c r="D24" s="57">
        <v>0</v>
      </c>
      <c r="E24" s="57">
        <v>0</v>
      </c>
      <c r="F24" s="57">
        <v>0</v>
      </c>
      <c r="G24" s="57">
        <v>0</v>
      </c>
      <c r="H24" s="57">
        <v>0</v>
      </c>
      <c r="I24" s="57">
        <v>0</v>
      </c>
      <c r="J24" s="57">
        <v>0</v>
      </c>
      <c r="K24" s="57">
        <v>0</v>
      </c>
      <c r="L24" s="57">
        <v>0</v>
      </c>
      <c r="M24" s="57">
        <v>0</v>
      </c>
      <c r="N24" s="57">
        <v>0</v>
      </c>
      <c r="O24" s="57">
        <v>0</v>
      </c>
      <c r="P24" s="57">
        <v>0</v>
      </c>
      <c r="Q24" s="57">
        <v>0</v>
      </c>
      <c r="R24" s="36">
        <v>0</v>
      </c>
      <c r="S24" s="38">
        <v>0</v>
      </c>
    </row>
    <row r="25" spans="1:19" ht="12" customHeight="1" x14ac:dyDescent="0.25">
      <c r="A25" s="77"/>
      <c r="B25" s="5" t="s">
        <v>27</v>
      </c>
      <c r="C25" s="57">
        <v>0</v>
      </c>
      <c r="D25" s="57">
        <v>0</v>
      </c>
      <c r="E25" s="57">
        <v>0</v>
      </c>
      <c r="F25" s="57">
        <v>0</v>
      </c>
      <c r="G25" s="57">
        <v>0</v>
      </c>
      <c r="H25" s="57">
        <v>0</v>
      </c>
      <c r="I25" s="57">
        <v>0</v>
      </c>
      <c r="J25" s="57">
        <v>0</v>
      </c>
      <c r="K25" s="57">
        <v>0</v>
      </c>
      <c r="L25" s="57">
        <v>0</v>
      </c>
      <c r="M25" s="57">
        <v>0</v>
      </c>
      <c r="N25" s="57">
        <v>0</v>
      </c>
      <c r="O25" s="57">
        <v>0</v>
      </c>
      <c r="P25" s="57">
        <v>0</v>
      </c>
      <c r="Q25" s="57">
        <v>0</v>
      </c>
      <c r="R25" s="36">
        <v>0</v>
      </c>
      <c r="S25" s="38">
        <v>0</v>
      </c>
    </row>
    <row r="26" spans="1:19" ht="12" customHeight="1" x14ac:dyDescent="0.25">
      <c r="A26" s="77"/>
      <c r="B26" s="5" t="s">
        <v>28</v>
      </c>
      <c r="C26" s="36">
        <v>0</v>
      </c>
      <c r="D26" s="36">
        <v>0</v>
      </c>
      <c r="E26" s="36">
        <v>0</v>
      </c>
      <c r="F26" s="36">
        <v>0</v>
      </c>
      <c r="G26" s="36">
        <v>0</v>
      </c>
      <c r="H26" s="36">
        <v>0</v>
      </c>
      <c r="I26" s="36">
        <v>0</v>
      </c>
      <c r="J26" s="36">
        <v>0</v>
      </c>
      <c r="K26" s="36">
        <v>0</v>
      </c>
      <c r="L26" s="36">
        <v>0</v>
      </c>
      <c r="M26" s="36">
        <v>0</v>
      </c>
      <c r="N26" s="36">
        <v>0</v>
      </c>
      <c r="O26" s="57">
        <v>0</v>
      </c>
      <c r="P26" s="57">
        <v>0</v>
      </c>
      <c r="Q26" s="57">
        <v>0</v>
      </c>
      <c r="R26" s="36">
        <v>0</v>
      </c>
      <c r="S26" s="38">
        <v>0</v>
      </c>
    </row>
    <row r="27" spans="1:19" ht="12" customHeight="1" x14ac:dyDescent="0.25">
      <c r="A27" s="77"/>
      <c r="B27" s="6" t="s">
        <v>29</v>
      </c>
      <c r="C27" s="40">
        <v>0</v>
      </c>
      <c r="D27" s="40">
        <v>0</v>
      </c>
      <c r="E27" s="40">
        <v>0</v>
      </c>
      <c r="F27" s="40">
        <v>0</v>
      </c>
      <c r="G27" s="40">
        <v>0</v>
      </c>
      <c r="H27" s="40">
        <v>0</v>
      </c>
      <c r="I27" s="40">
        <v>0</v>
      </c>
      <c r="J27" s="40">
        <v>0</v>
      </c>
      <c r="K27" s="40">
        <v>0</v>
      </c>
      <c r="L27" s="40">
        <v>0</v>
      </c>
      <c r="M27" s="40">
        <v>0</v>
      </c>
      <c r="N27" s="40">
        <v>0</v>
      </c>
      <c r="O27" s="57">
        <v>0</v>
      </c>
      <c r="P27" s="57">
        <v>0</v>
      </c>
      <c r="Q27" s="57">
        <v>0</v>
      </c>
      <c r="R27" s="36">
        <v>0</v>
      </c>
      <c r="S27" s="41">
        <v>0</v>
      </c>
    </row>
    <row r="28" spans="1:19" ht="12" customHeight="1" x14ac:dyDescent="0.25">
      <c r="A28" s="77" t="s">
        <v>8</v>
      </c>
      <c r="B28" s="4" t="s">
        <v>13</v>
      </c>
      <c r="C28" s="33">
        <f t="shared" ref="C28:S28" si="4">SUM(C29:C45)</f>
        <v>0</v>
      </c>
      <c r="D28" s="33">
        <f t="shared" si="4"/>
        <v>0</v>
      </c>
      <c r="E28" s="33">
        <f t="shared" si="4"/>
        <v>0</v>
      </c>
      <c r="F28" s="33">
        <f t="shared" si="4"/>
        <v>0</v>
      </c>
      <c r="G28" s="33">
        <f t="shared" si="4"/>
        <v>0</v>
      </c>
      <c r="H28" s="33">
        <f t="shared" si="4"/>
        <v>0</v>
      </c>
      <c r="I28" s="33">
        <f t="shared" si="4"/>
        <v>0</v>
      </c>
      <c r="J28" s="33">
        <f t="shared" si="4"/>
        <v>0</v>
      </c>
      <c r="K28" s="33">
        <f t="shared" si="4"/>
        <v>0</v>
      </c>
      <c r="L28" s="33">
        <f t="shared" si="4"/>
        <v>0</v>
      </c>
      <c r="M28" s="33">
        <f t="shared" si="4"/>
        <v>0</v>
      </c>
      <c r="N28" s="33">
        <f t="shared" si="4"/>
        <v>0</v>
      </c>
      <c r="O28" s="33">
        <f t="shared" si="4"/>
        <v>0</v>
      </c>
      <c r="P28" s="33">
        <f t="shared" si="4"/>
        <v>0</v>
      </c>
      <c r="Q28" s="33">
        <f t="shared" si="4"/>
        <v>0</v>
      </c>
      <c r="R28" s="33">
        <f t="shared" si="4"/>
        <v>0</v>
      </c>
      <c r="S28" s="34">
        <f t="shared" si="4"/>
        <v>0</v>
      </c>
    </row>
    <row r="29" spans="1:19" ht="12" customHeight="1" x14ac:dyDescent="0.25">
      <c r="A29" s="77"/>
      <c r="B29" s="5" t="s">
        <v>30</v>
      </c>
      <c r="C29" s="36">
        <v>0</v>
      </c>
      <c r="D29" s="36">
        <v>0</v>
      </c>
      <c r="E29" s="36">
        <v>0</v>
      </c>
      <c r="F29" s="36">
        <v>0</v>
      </c>
      <c r="G29" s="36">
        <v>0</v>
      </c>
      <c r="H29" s="36">
        <v>0</v>
      </c>
      <c r="I29" s="36">
        <v>0</v>
      </c>
      <c r="J29" s="36">
        <v>0</v>
      </c>
      <c r="K29" s="36">
        <v>0</v>
      </c>
      <c r="L29" s="36">
        <v>0</v>
      </c>
      <c r="M29" s="36">
        <v>0</v>
      </c>
      <c r="N29" s="36">
        <v>0</v>
      </c>
      <c r="O29" s="36">
        <v>0</v>
      </c>
      <c r="P29" s="36">
        <v>0</v>
      </c>
      <c r="Q29" s="36">
        <v>0</v>
      </c>
      <c r="R29" s="36">
        <v>0</v>
      </c>
      <c r="S29" s="38">
        <v>0</v>
      </c>
    </row>
    <row r="30" spans="1:19" ht="12" customHeight="1" x14ac:dyDescent="0.25">
      <c r="A30" s="77"/>
      <c r="B30" s="5" t="s">
        <v>31</v>
      </c>
      <c r="C30" s="36">
        <v>0</v>
      </c>
      <c r="D30" s="36">
        <v>0</v>
      </c>
      <c r="E30" s="36">
        <v>0</v>
      </c>
      <c r="F30" s="36">
        <v>0</v>
      </c>
      <c r="G30" s="36">
        <v>0</v>
      </c>
      <c r="H30" s="36">
        <v>0</v>
      </c>
      <c r="I30" s="36">
        <v>0</v>
      </c>
      <c r="J30" s="36">
        <v>0</v>
      </c>
      <c r="K30" s="36">
        <v>0</v>
      </c>
      <c r="L30" s="36">
        <v>0</v>
      </c>
      <c r="M30" s="36">
        <v>0</v>
      </c>
      <c r="N30" s="36">
        <v>0</v>
      </c>
      <c r="O30" s="36">
        <v>0</v>
      </c>
      <c r="P30" s="36">
        <v>0</v>
      </c>
      <c r="Q30" s="36">
        <v>0</v>
      </c>
      <c r="R30" s="36">
        <v>0</v>
      </c>
      <c r="S30" s="38">
        <v>0</v>
      </c>
    </row>
    <row r="31" spans="1:19" ht="12" customHeight="1" x14ac:dyDescent="0.25">
      <c r="A31" s="77"/>
      <c r="B31" s="5" t="s">
        <v>32</v>
      </c>
      <c r="C31" s="36">
        <v>0</v>
      </c>
      <c r="D31" s="36">
        <v>0</v>
      </c>
      <c r="E31" s="36">
        <v>0</v>
      </c>
      <c r="F31" s="36">
        <v>0</v>
      </c>
      <c r="G31" s="36">
        <v>0</v>
      </c>
      <c r="H31" s="36">
        <v>0</v>
      </c>
      <c r="I31" s="36">
        <v>0</v>
      </c>
      <c r="J31" s="36">
        <v>0</v>
      </c>
      <c r="K31" s="36">
        <v>0</v>
      </c>
      <c r="L31" s="36">
        <v>0</v>
      </c>
      <c r="M31" s="36">
        <v>0</v>
      </c>
      <c r="N31" s="36">
        <v>0</v>
      </c>
      <c r="O31" s="36">
        <v>0</v>
      </c>
      <c r="P31" s="36">
        <v>0</v>
      </c>
      <c r="Q31" s="36">
        <v>0</v>
      </c>
      <c r="R31" s="36">
        <v>0</v>
      </c>
      <c r="S31" s="38">
        <v>0</v>
      </c>
    </row>
    <row r="32" spans="1:19" ht="12" customHeight="1" x14ac:dyDescent="0.25">
      <c r="A32" s="77"/>
      <c r="B32" s="5" t="s">
        <v>18</v>
      </c>
      <c r="C32" s="36">
        <v>0</v>
      </c>
      <c r="D32" s="36">
        <v>0</v>
      </c>
      <c r="E32" s="36">
        <v>0</v>
      </c>
      <c r="F32" s="36">
        <v>0</v>
      </c>
      <c r="G32" s="36">
        <v>0</v>
      </c>
      <c r="H32" s="36">
        <v>0</v>
      </c>
      <c r="I32" s="36">
        <v>0</v>
      </c>
      <c r="J32" s="36">
        <v>0</v>
      </c>
      <c r="K32" s="36">
        <v>0</v>
      </c>
      <c r="L32" s="36">
        <v>0</v>
      </c>
      <c r="M32" s="36">
        <v>0</v>
      </c>
      <c r="N32" s="36">
        <v>0</v>
      </c>
      <c r="O32" s="36">
        <v>0</v>
      </c>
      <c r="P32" s="36">
        <v>0</v>
      </c>
      <c r="Q32" s="36">
        <v>0</v>
      </c>
      <c r="R32" s="36">
        <v>0</v>
      </c>
      <c r="S32" s="38">
        <v>0</v>
      </c>
    </row>
    <row r="33" spans="1:19" ht="12" customHeight="1" x14ac:dyDescent="0.25">
      <c r="A33" s="77"/>
      <c r="B33" s="5" t="s">
        <v>33</v>
      </c>
      <c r="C33" s="36">
        <v>0</v>
      </c>
      <c r="D33" s="36">
        <v>0</v>
      </c>
      <c r="E33" s="36">
        <v>0</v>
      </c>
      <c r="F33" s="36">
        <v>0</v>
      </c>
      <c r="G33" s="36">
        <v>0</v>
      </c>
      <c r="H33" s="36">
        <v>0</v>
      </c>
      <c r="I33" s="36">
        <v>0</v>
      </c>
      <c r="J33" s="36">
        <v>0</v>
      </c>
      <c r="K33" s="36">
        <v>0</v>
      </c>
      <c r="L33" s="36">
        <v>0</v>
      </c>
      <c r="M33" s="36">
        <v>0</v>
      </c>
      <c r="N33" s="36">
        <v>0</v>
      </c>
      <c r="O33" s="36">
        <v>0</v>
      </c>
      <c r="P33" s="36">
        <v>0</v>
      </c>
      <c r="Q33" s="36">
        <v>0</v>
      </c>
      <c r="R33" s="36">
        <v>0</v>
      </c>
      <c r="S33" s="38">
        <v>0</v>
      </c>
    </row>
    <row r="34" spans="1:19" ht="12" customHeight="1" x14ac:dyDescent="0.25">
      <c r="A34" s="77"/>
      <c r="B34" s="5" t="s">
        <v>34</v>
      </c>
      <c r="C34" s="36">
        <v>0</v>
      </c>
      <c r="D34" s="36">
        <v>0</v>
      </c>
      <c r="E34" s="36">
        <v>0</v>
      </c>
      <c r="F34" s="36">
        <v>0</v>
      </c>
      <c r="G34" s="36">
        <v>0</v>
      </c>
      <c r="H34" s="36">
        <v>0</v>
      </c>
      <c r="I34" s="36">
        <v>0</v>
      </c>
      <c r="J34" s="36">
        <v>0</v>
      </c>
      <c r="K34" s="36">
        <v>0</v>
      </c>
      <c r="L34" s="36">
        <v>0</v>
      </c>
      <c r="M34" s="36">
        <v>0</v>
      </c>
      <c r="N34" s="36">
        <v>0</v>
      </c>
      <c r="O34" s="36">
        <v>0</v>
      </c>
      <c r="P34" s="36">
        <v>0</v>
      </c>
      <c r="Q34" s="36">
        <v>0</v>
      </c>
      <c r="R34" s="36">
        <v>0</v>
      </c>
      <c r="S34" s="38">
        <v>0</v>
      </c>
    </row>
    <row r="35" spans="1:19" ht="12" customHeight="1" x14ac:dyDescent="0.25">
      <c r="A35" s="77"/>
      <c r="B35" s="5" t="s">
        <v>35</v>
      </c>
      <c r="C35" s="36">
        <v>0</v>
      </c>
      <c r="D35" s="36">
        <v>0</v>
      </c>
      <c r="E35" s="36">
        <v>0</v>
      </c>
      <c r="F35" s="36">
        <v>0</v>
      </c>
      <c r="G35" s="36">
        <v>0</v>
      </c>
      <c r="H35" s="36">
        <v>0</v>
      </c>
      <c r="I35" s="36">
        <v>0</v>
      </c>
      <c r="J35" s="36">
        <v>0</v>
      </c>
      <c r="K35" s="36">
        <v>0</v>
      </c>
      <c r="L35" s="36">
        <v>0</v>
      </c>
      <c r="M35" s="36">
        <v>0</v>
      </c>
      <c r="N35" s="36">
        <v>0</v>
      </c>
      <c r="O35" s="36">
        <v>0</v>
      </c>
      <c r="P35" s="36">
        <v>0</v>
      </c>
      <c r="Q35" s="36">
        <v>0</v>
      </c>
      <c r="R35" s="36">
        <v>0</v>
      </c>
      <c r="S35" s="38">
        <v>0</v>
      </c>
    </row>
    <row r="36" spans="1:19" ht="12" customHeight="1" x14ac:dyDescent="0.25">
      <c r="A36" s="77"/>
      <c r="B36" s="5" t="s">
        <v>36</v>
      </c>
      <c r="C36" s="36">
        <v>0</v>
      </c>
      <c r="D36" s="36">
        <v>0</v>
      </c>
      <c r="E36" s="36">
        <v>0</v>
      </c>
      <c r="F36" s="36">
        <v>0</v>
      </c>
      <c r="G36" s="36">
        <v>0</v>
      </c>
      <c r="H36" s="36">
        <v>0</v>
      </c>
      <c r="I36" s="36">
        <v>0</v>
      </c>
      <c r="J36" s="36">
        <v>0</v>
      </c>
      <c r="K36" s="36">
        <v>0</v>
      </c>
      <c r="L36" s="36">
        <v>0</v>
      </c>
      <c r="M36" s="36">
        <v>0</v>
      </c>
      <c r="N36" s="36">
        <v>0</v>
      </c>
      <c r="O36" s="36">
        <v>0</v>
      </c>
      <c r="P36" s="36">
        <v>0</v>
      </c>
      <c r="Q36" s="36">
        <v>0</v>
      </c>
      <c r="R36" s="36">
        <v>0</v>
      </c>
      <c r="S36" s="38">
        <v>0</v>
      </c>
    </row>
    <row r="37" spans="1:19" ht="12" customHeight="1" x14ac:dyDescent="0.25">
      <c r="A37" s="77"/>
      <c r="B37" s="5" t="s">
        <v>37</v>
      </c>
      <c r="C37" s="36">
        <v>0</v>
      </c>
      <c r="D37" s="36">
        <v>0</v>
      </c>
      <c r="E37" s="36">
        <v>0</v>
      </c>
      <c r="F37" s="36">
        <v>0</v>
      </c>
      <c r="G37" s="36">
        <v>0</v>
      </c>
      <c r="H37" s="36">
        <v>0</v>
      </c>
      <c r="I37" s="36">
        <v>0</v>
      </c>
      <c r="J37" s="36">
        <v>0</v>
      </c>
      <c r="K37" s="36">
        <v>0</v>
      </c>
      <c r="L37" s="36">
        <v>0</v>
      </c>
      <c r="M37" s="36">
        <v>0</v>
      </c>
      <c r="N37" s="36">
        <v>0</v>
      </c>
      <c r="O37" s="36">
        <v>0</v>
      </c>
      <c r="P37" s="36">
        <v>0</v>
      </c>
      <c r="Q37" s="36">
        <v>0</v>
      </c>
      <c r="R37" s="36">
        <v>0</v>
      </c>
      <c r="S37" s="38">
        <v>0</v>
      </c>
    </row>
    <row r="38" spans="1:19" ht="12" customHeight="1" x14ac:dyDescent="0.25">
      <c r="A38" s="77"/>
      <c r="B38" s="5" t="s">
        <v>20</v>
      </c>
      <c r="C38" s="36">
        <v>0</v>
      </c>
      <c r="D38" s="36">
        <v>0</v>
      </c>
      <c r="E38" s="36">
        <v>0</v>
      </c>
      <c r="F38" s="36">
        <v>0</v>
      </c>
      <c r="G38" s="36">
        <v>0</v>
      </c>
      <c r="H38" s="36">
        <v>0</v>
      </c>
      <c r="I38" s="36">
        <v>0</v>
      </c>
      <c r="J38" s="36">
        <v>0</v>
      </c>
      <c r="K38" s="36">
        <v>0</v>
      </c>
      <c r="L38" s="36">
        <v>0</v>
      </c>
      <c r="M38" s="36">
        <v>0</v>
      </c>
      <c r="N38" s="36">
        <v>0</v>
      </c>
      <c r="O38" s="36">
        <v>0</v>
      </c>
      <c r="P38" s="36">
        <v>0</v>
      </c>
      <c r="Q38" s="36">
        <v>0</v>
      </c>
      <c r="R38" s="36">
        <v>0</v>
      </c>
      <c r="S38" s="38">
        <v>0</v>
      </c>
    </row>
    <row r="39" spans="1:19" ht="12" customHeight="1" x14ac:dyDescent="0.25">
      <c r="A39" s="77"/>
      <c r="B39" s="5" t="s">
        <v>24</v>
      </c>
      <c r="C39" s="36">
        <v>0</v>
      </c>
      <c r="D39" s="36">
        <v>0</v>
      </c>
      <c r="E39" s="36">
        <v>0</v>
      </c>
      <c r="F39" s="36">
        <v>0</v>
      </c>
      <c r="G39" s="36">
        <v>0</v>
      </c>
      <c r="H39" s="36">
        <v>0</v>
      </c>
      <c r="I39" s="36">
        <v>0</v>
      </c>
      <c r="J39" s="36">
        <v>0</v>
      </c>
      <c r="K39" s="36">
        <v>0</v>
      </c>
      <c r="L39" s="36">
        <v>0</v>
      </c>
      <c r="M39" s="36">
        <v>0</v>
      </c>
      <c r="N39" s="36">
        <v>0</v>
      </c>
      <c r="O39" s="36">
        <v>0</v>
      </c>
      <c r="P39" s="36">
        <v>0</v>
      </c>
      <c r="Q39" s="36">
        <v>0</v>
      </c>
      <c r="R39" s="36">
        <v>0</v>
      </c>
      <c r="S39" s="38">
        <v>0</v>
      </c>
    </row>
    <row r="40" spans="1:19" ht="12" customHeight="1" x14ac:dyDescent="0.25">
      <c r="A40" s="77"/>
      <c r="B40" s="5" t="s">
        <v>22</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8">
        <v>0</v>
      </c>
    </row>
    <row r="41" spans="1:19" ht="12" customHeight="1" x14ac:dyDescent="0.25">
      <c r="A41" s="77"/>
      <c r="B41" s="5" t="s">
        <v>25</v>
      </c>
      <c r="C41" s="36">
        <v>0</v>
      </c>
      <c r="D41" s="36">
        <v>0</v>
      </c>
      <c r="E41" s="36">
        <v>0</v>
      </c>
      <c r="F41" s="36">
        <v>0</v>
      </c>
      <c r="G41" s="36">
        <v>0</v>
      </c>
      <c r="H41" s="36">
        <v>0</v>
      </c>
      <c r="I41" s="36">
        <v>0</v>
      </c>
      <c r="J41" s="36">
        <v>0</v>
      </c>
      <c r="K41" s="36">
        <v>0</v>
      </c>
      <c r="L41" s="36">
        <v>0</v>
      </c>
      <c r="M41" s="36">
        <v>0</v>
      </c>
      <c r="N41" s="36">
        <v>0</v>
      </c>
      <c r="O41" s="36">
        <v>0</v>
      </c>
      <c r="P41" s="36">
        <v>0</v>
      </c>
      <c r="Q41" s="36">
        <v>0</v>
      </c>
      <c r="R41" s="36">
        <v>0</v>
      </c>
      <c r="S41" s="38">
        <v>0</v>
      </c>
    </row>
    <row r="42" spans="1:19" ht="12" customHeight="1" x14ac:dyDescent="0.25">
      <c r="A42" s="77"/>
      <c r="B42" s="5" t="s">
        <v>38</v>
      </c>
      <c r="C42" s="36">
        <v>0</v>
      </c>
      <c r="D42" s="36">
        <v>0</v>
      </c>
      <c r="E42" s="36">
        <v>0</v>
      </c>
      <c r="F42" s="36">
        <v>0</v>
      </c>
      <c r="G42" s="36">
        <v>0</v>
      </c>
      <c r="H42" s="36">
        <v>0</v>
      </c>
      <c r="I42" s="36">
        <v>0</v>
      </c>
      <c r="J42" s="36">
        <v>0</v>
      </c>
      <c r="K42" s="36">
        <v>0</v>
      </c>
      <c r="L42" s="36">
        <v>0</v>
      </c>
      <c r="M42" s="36">
        <v>0</v>
      </c>
      <c r="N42" s="36">
        <v>0</v>
      </c>
      <c r="O42" s="36">
        <v>0</v>
      </c>
      <c r="P42" s="36">
        <v>0</v>
      </c>
      <c r="Q42" s="36">
        <v>0</v>
      </c>
      <c r="R42" s="36">
        <v>0</v>
      </c>
      <c r="S42" s="38">
        <v>0</v>
      </c>
    </row>
    <row r="43" spans="1:19" ht="12" customHeight="1" x14ac:dyDescent="0.25">
      <c r="A43" s="77"/>
      <c r="B43" s="5" t="s">
        <v>39</v>
      </c>
      <c r="C43" s="36">
        <v>0</v>
      </c>
      <c r="D43" s="36">
        <v>0</v>
      </c>
      <c r="E43" s="36">
        <v>0</v>
      </c>
      <c r="F43" s="36">
        <v>0</v>
      </c>
      <c r="G43" s="36">
        <v>0</v>
      </c>
      <c r="H43" s="36">
        <v>0</v>
      </c>
      <c r="I43" s="36">
        <v>0</v>
      </c>
      <c r="J43" s="36">
        <v>0</v>
      </c>
      <c r="K43" s="36">
        <v>0</v>
      </c>
      <c r="L43" s="36">
        <v>0</v>
      </c>
      <c r="M43" s="36">
        <v>0</v>
      </c>
      <c r="N43" s="36">
        <v>0</v>
      </c>
      <c r="O43" s="36">
        <v>0</v>
      </c>
      <c r="P43" s="36">
        <v>0</v>
      </c>
      <c r="Q43" s="36">
        <v>0</v>
      </c>
      <c r="R43" s="36">
        <v>0</v>
      </c>
      <c r="S43" s="38">
        <v>0</v>
      </c>
    </row>
    <row r="44" spans="1:19" ht="12" customHeight="1" x14ac:dyDescent="0.25">
      <c r="A44" s="77"/>
      <c r="B44" s="5" t="s">
        <v>26</v>
      </c>
      <c r="C44" s="36">
        <v>0</v>
      </c>
      <c r="D44" s="36">
        <v>0</v>
      </c>
      <c r="E44" s="36">
        <v>0</v>
      </c>
      <c r="F44" s="36">
        <v>0</v>
      </c>
      <c r="G44" s="36">
        <v>0</v>
      </c>
      <c r="H44" s="36">
        <v>0</v>
      </c>
      <c r="I44" s="36">
        <v>0</v>
      </c>
      <c r="J44" s="36">
        <v>0</v>
      </c>
      <c r="K44" s="36">
        <v>0</v>
      </c>
      <c r="L44" s="36">
        <v>0</v>
      </c>
      <c r="M44" s="36">
        <v>0</v>
      </c>
      <c r="N44" s="36">
        <v>0</v>
      </c>
      <c r="O44" s="36">
        <v>0</v>
      </c>
      <c r="P44" s="36">
        <v>0</v>
      </c>
      <c r="Q44" s="36">
        <v>0</v>
      </c>
      <c r="R44" s="36">
        <v>0</v>
      </c>
      <c r="S44" s="38">
        <v>0</v>
      </c>
    </row>
    <row r="45" spans="1:19" ht="12" customHeight="1" x14ac:dyDescent="0.25">
      <c r="A45" s="77"/>
      <c r="B45" s="6" t="s">
        <v>29</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1">
        <v>0</v>
      </c>
    </row>
    <row r="46" spans="1:19" ht="12" customHeight="1" x14ac:dyDescent="0.25">
      <c r="A46" s="77" t="s">
        <v>9</v>
      </c>
      <c r="B46" s="13" t="s">
        <v>13</v>
      </c>
      <c r="C46" s="33">
        <f t="shared" ref="C46:S46" si="5">SUM(C47:C49)</f>
        <v>0</v>
      </c>
      <c r="D46" s="33">
        <f t="shared" si="5"/>
        <v>0</v>
      </c>
      <c r="E46" s="33">
        <f t="shared" si="5"/>
        <v>0</v>
      </c>
      <c r="F46" s="33">
        <f t="shared" si="5"/>
        <v>0</v>
      </c>
      <c r="G46" s="33">
        <f t="shared" si="5"/>
        <v>0</v>
      </c>
      <c r="H46" s="33">
        <f t="shared" si="5"/>
        <v>0</v>
      </c>
      <c r="I46" s="33">
        <f t="shared" si="5"/>
        <v>0</v>
      </c>
      <c r="J46" s="33">
        <f t="shared" si="5"/>
        <v>0</v>
      </c>
      <c r="K46" s="33">
        <f t="shared" si="5"/>
        <v>0</v>
      </c>
      <c r="L46" s="33">
        <f t="shared" si="5"/>
        <v>0</v>
      </c>
      <c r="M46" s="33">
        <f t="shared" si="5"/>
        <v>0</v>
      </c>
      <c r="N46" s="33">
        <f t="shared" si="5"/>
        <v>0</v>
      </c>
      <c r="O46" s="33">
        <f t="shared" si="5"/>
        <v>0</v>
      </c>
      <c r="P46" s="33">
        <f t="shared" si="5"/>
        <v>0</v>
      </c>
      <c r="Q46" s="33">
        <f t="shared" si="5"/>
        <v>0</v>
      </c>
      <c r="R46" s="33">
        <f t="shared" si="5"/>
        <v>0</v>
      </c>
      <c r="S46" s="34">
        <f t="shared" si="5"/>
        <v>0</v>
      </c>
    </row>
    <row r="47" spans="1:19" ht="12" customHeight="1" x14ac:dyDescent="0.25">
      <c r="A47" s="77"/>
      <c r="B47" s="5" t="s">
        <v>40</v>
      </c>
      <c r="C47" s="36">
        <v>0</v>
      </c>
      <c r="D47" s="36">
        <v>0</v>
      </c>
      <c r="E47" s="36">
        <v>0</v>
      </c>
      <c r="F47" s="36">
        <v>0</v>
      </c>
      <c r="G47" s="36">
        <v>0</v>
      </c>
      <c r="H47" s="36">
        <v>0</v>
      </c>
      <c r="I47" s="36">
        <v>0</v>
      </c>
      <c r="J47" s="36">
        <v>0</v>
      </c>
      <c r="K47" s="36">
        <v>0</v>
      </c>
      <c r="L47" s="36">
        <v>0</v>
      </c>
      <c r="M47" s="36">
        <v>0</v>
      </c>
      <c r="N47" s="36">
        <v>0</v>
      </c>
      <c r="O47" s="36">
        <v>0</v>
      </c>
      <c r="P47" s="36">
        <v>0</v>
      </c>
      <c r="Q47" s="36">
        <v>0</v>
      </c>
      <c r="R47" s="36">
        <v>0</v>
      </c>
      <c r="S47" s="38">
        <v>0</v>
      </c>
    </row>
    <row r="48" spans="1:19" ht="12" customHeight="1" x14ac:dyDescent="0.25">
      <c r="A48" s="77"/>
      <c r="B48" s="5" t="s">
        <v>41</v>
      </c>
      <c r="C48" s="36">
        <v>0</v>
      </c>
      <c r="D48" s="36">
        <v>0</v>
      </c>
      <c r="E48" s="36">
        <v>0</v>
      </c>
      <c r="F48" s="36">
        <v>0</v>
      </c>
      <c r="G48" s="36">
        <v>0</v>
      </c>
      <c r="H48" s="36">
        <v>0</v>
      </c>
      <c r="I48" s="36">
        <v>0</v>
      </c>
      <c r="J48" s="36">
        <v>0</v>
      </c>
      <c r="K48" s="36">
        <v>0</v>
      </c>
      <c r="L48" s="36">
        <v>0</v>
      </c>
      <c r="M48" s="36">
        <v>0</v>
      </c>
      <c r="N48" s="36">
        <v>0</v>
      </c>
      <c r="O48" s="36">
        <v>0</v>
      </c>
      <c r="P48" s="36">
        <v>0</v>
      </c>
      <c r="Q48" s="36">
        <v>0</v>
      </c>
      <c r="R48" s="36">
        <v>0</v>
      </c>
      <c r="S48" s="38">
        <v>0</v>
      </c>
    </row>
    <row r="49" spans="1:19" ht="12" customHeight="1" x14ac:dyDescent="0.25">
      <c r="A49" s="77"/>
      <c r="B49" s="6" t="s">
        <v>29</v>
      </c>
      <c r="C49" s="40">
        <v>0</v>
      </c>
      <c r="D49" s="40">
        <v>0</v>
      </c>
      <c r="E49" s="40">
        <v>0</v>
      </c>
      <c r="F49" s="40">
        <v>0</v>
      </c>
      <c r="G49" s="40">
        <v>0</v>
      </c>
      <c r="H49" s="40">
        <v>0</v>
      </c>
      <c r="I49" s="40">
        <v>0</v>
      </c>
      <c r="J49" s="40">
        <v>0</v>
      </c>
      <c r="K49" s="40">
        <v>0</v>
      </c>
      <c r="L49" s="40">
        <v>0</v>
      </c>
      <c r="M49" s="40">
        <v>0</v>
      </c>
      <c r="N49" s="40">
        <v>0</v>
      </c>
      <c r="O49" s="40">
        <v>0</v>
      </c>
      <c r="P49" s="40">
        <v>0</v>
      </c>
      <c r="Q49" s="40">
        <v>0</v>
      </c>
      <c r="R49" s="40">
        <v>0</v>
      </c>
      <c r="S49" s="41">
        <v>0</v>
      </c>
    </row>
    <row r="50" spans="1:19" ht="12" customHeight="1" x14ac:dyDescent="0.25">
      <c r="A50" s="77" t="s">
        <v>10</v>
      </c>
      <c r="B50" s="4" t="s">
        <v>13</v>
      </c>
      <c r="C50" s="33">
        <f t="shared" ref="C50:S50" si="6">SUM(C51:C53)</f>
        <v>0</v>
      </c>
      <c r="D50" s="33">
        <f t="shared" si="6"/>
        <v>0</v>
      </c>
      <c r="E50" s="33">
        <f t="shared" si="6"/>
        <v>0</v>
      </c>
      <c r="F50" s="33">
        <f t="shared" si="6"/>
        <v>0</v>
      </c>
      <c r="G50" s="33">
        <f t="shared" si="6"/>
        <v>0</v>
      </c>
      <c r="H50" s="33">
        <f t="shared" si="6"/>
        <v>0</v>
      </c>
      <c r="I50" s="33">
        <f t="shared" si="6"/>
        <v>0</v>
      </c>
      <c r="J50" s="33">
        <f t="shared" si="6"/>
        <v>0</v>
      </c>
      <c r="K50" s="33">
        <f t="shared" si="6"/>
        <v>0</v>
      </c>
      <c r="L50" s="33">
        <f t="shared" si="6"/>
        <v>0</v>
      </c>
      <c r="M50" s="33">
        <f t="shared" si="6"/>
        <v>0</v>
      </c>
      <c r="N50" s="33">
        <f t="shared" si="6"/>
        <v>0</v>
      </c>
      <c r="O50" s="33">
        <f t="shared" si="6"/>
        <v>0</v>
      </c>
      <c r="P50" s="33">
        <f t="shared" si="6"/>
        <v>0</v>
      </c>
      <c r="Q50" s="33">
        <f t="shared" si="6"/>
        <v>0</v>
      </c>
      <c r="R50" s="33">
        <f t="shared" si="6"/>
        <v>0</v>
      </c>
      <c r="S50" s="34">
        <f t="shared" si="6"/>
        <v>0</v>
      </c>
    </row>
    <row r="51" spans="1:19" ht="12" customHeight="1" x14ac:dyDescent="0.25">
      <c r="A51" s="77"/>
      <c r="B51" s="5" t="s">
        <v>42</v>
      </c>
      <c r="C51" s="36">
        <v>0</v>
      </c>
      <c r="D51" s="36">
        <v>0</v>
      </c>
      <c r="E51" s="36">
        <v>0</v>
      </c>
      <c r="F51" s="36">
        <v>0</v>
      </c>
      <c r="G51" s="36">
        <v>0</v>
      </c>
      <c r="H51" s="36">
        <v>0</v>
      </c>
      <c r="I51" s="36">
        <v>0</v>
      </c>
      <c r="J51" s="36">
        <v>0</v>
      </c>
      <c r="K51" s="36">
        <v>0</v>
      </c>
      <c r="L51" s="36">
        <v>0</v>
      </c>
      <c r="M51" s="36">
        <v>0</v>
      </c>
      <c r="N51" s="36">
        <v>0</v>
      </c>
      <c r="O51" s="36">
        <v>0</v>
      </c>
      <c r="P51" s="36">
        <v>0</v>
      </c>
      <c r="Q51" s="36">
        <v>0</v>
      </c>
      <c r="R51" s="36">
        <v>0</v>
      </c>
      <c r="S51" s="38">
        <v>0</v>
      </c>
    </row>
    <row r="52" spans="1:19" ht="12" customHeight="1" x14ac:dyDescent="0.25">
      <c r="A52" s="77"/>
      <c r="B52" s="5" t="s">
        <v>43</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8">
        <v>0</v>
      </c>
    </row>
    <row r="53" spans="1:19" ht="12" customHeight="1" x14ac:dyDescent="0.25">
      <c r="A53" s="77"/>
      <c r="B53" s="6" t="s">
        <v>29</v>
      </c>
      <c r="C53" s="40">
        <v>0</v>
      </c>
      <c r="D53" s="40">
        <v>0</v>
      </c>
      <c r="E53" s="40">
        <v>0</v>
      </c>
      <c r="F53" s="40">
        <v>0</v>
      </c>
      <c r="G53" s="40">
        <v>0</v>
      </c>
      <c r="H53" s="40">
        <v>0</v>
      </c>
      <c r="I53" s="40">
        <v>0</v>
      </c>
      <c r="J53" s="40">
        <v>0</v>
      </c>
      <c r="K53" s="40">
        <v>0</v>
      </c>
      <c r="L53" s="40">
        <v>0</v>
      </c>
      <c r="M53" s="40">
        <v>0</v>
      </c>
      <c r="N53" s="40">
        <v>0</v>
      </c>
      <c r="O53" s="40">
        <v>0</v>
      </c>
      <c r="P53" s="40">
        <v>0</v>
      </c>
      <c r="Q53" s="40">
        <v>0</v>
      </c>
      <c r="R53" s="40">
        <v>0</v>
      </c>
      <c r="S53" s="41">
        <v>0</v>
      </c>
    </row>
    <row r="54" spans="1:19" ht="12" customHeight="1" x14ac:dyDescent="0.25">
      <c r="A54" s="77" t="s">
        <v>11</v>
      </c>
      <c r="B54" s="4" t="s">
        <v>13</v>
      </c>
      <c r="C54" s="33">
        <f t="shared" ref="C54:S54" si="7">SUM(C55:C59)</f>
        <v>0</v>
      </c>
      <c r="D54" s="33">
        <f t="shared" si="7"/>
        <v>0</v>
      </c>
      <c r="E54" s="33">
        <f t="shared" si="7"/>
        <v>0</v>
      </c>
      <c r="F54" s="33">
        <f t="shared" si="7"/>
        <v>0</v>
      </c>
      <c r="G54" s="33">
        <f t="shared" si="7"/>
        <v>0</v>
      </c>
      <c r="H54" s="33">
        <f t="shared" si="7"/>
        <v>0</v>
      </c>
      <c r="I54" s="33">
        <f t="shared" si="7"/>
        <v>0</v>
      </c>
      <c r="J54" s="33">
        <f t="shared" si="7"/>
        <v>0</v>
      </c>
      <c r="K54" s="33">
        <f t="shared" si="7"/>
        <v>0</v>
      </c>
      <c r="L54" s="33">
        <f t="shared" si="7"/>
        <v>0</v>
      </c>
      <c r="M54" s="33">
        <f t="shared" si="7"/>
        <v>0</v>
      </c>
      <c r="N54" s="33">
        <f t="shared" si="7"/>
        <v>0</v>
      </c>
      <c r="O54" s="33">
        <f t="shared" si="7"/>
        <v>0</v>
      </c>
      <c r="P54" s="33">
        <f t="shared" si="7"/>
        <v>0</v>
      </c>
      <c r="Q54" s="33">
        <f t="shared" si="7"/>
        <v>0</v>
      </c>
      <c r="R54" s="33">
        <f t="shared" si="7"/>
        <v>0</v>
      </c>
      <c r="S54" s="34">
        <f t="shared" si="7"/>
        <v>0</v>
      </c>
    </row>
    <row r="55" spans="1:19" ht="12" customHeight="1" x14ac:dyDescent="0.25">
      <c r="A55" s="77"/>
      <c r="B55" s="5" t="s">
        <v>44</v>
      </c>
      <c r="C55" s="36">
        <v>0</v>
      </c>
      <c r="D55" s="36">
        <v>0</v>
      </c>
      <c r="E55" s="36">
        <v>0</v>
      </c>
      <c r="F55" s="36">
        <v>0</v>
      </c>
      <c r="G55" s="36">
        <v>0</v>
      </c>
      <c r="H55" s="36">
        <v>0</v>
      </c>
      <c r="I55" s="36">
        <v>0</v>
      </c>
      <c r="J55" s="36">
        <v>0</v>
      </c>
      <c r="K55" s="36">
        <v>0</v>
      </c>
      <c r="L55" s="36">
        <v>0</v>
      </c>
      <c r="M55" s="36">
        <v>0</v>
      </c>
      <c r="N55" s="36">
        <v>0</v>
      </c>
      <c r="O55" s="36">
        <v>0</v>
      </c>
      <c r="P55" s="36">
        <v>0</v>
      </c>
      <c r="Q55" s="36">
        <v>0</v>
      </c>
      <c r="R55" s="36">
        <v>0</v>
      </c>
      <c r="S55" s="38">
        <v>0</v>
      </c>
    </row>
    <row r="56" spans="1:19" ht="12" customHeight="1" x14ac:dyDescent="0.25">
      <c r="A56" s="77"/>
      <c r="B56" s="5" t="s">
        <v>45</v>
      </c>
      <c r="C56" s="36">
        <v>0</v>
      </c>
      <c r="D56" s="36">
        <v>0</v>
      </c>
      <c r="E56" s="36">
        <v>0</v>
      </c>
      <c r="F56" s="36">
        <v>0</v>
      </c>
      <c r="G56" s="36">
        <v>0</v>
      </c>
      <c r="H56" s="36">
        <v>0</v>
      </c>
      <c r="I56" s="36">
        <v>0</v>
      </c>
      <c r="J56" s="36">
        <v>0</v>
      </c>
      <c r="K56" s="36">
        <v>0</v>
      </c>
      <c r="L56" s="36">
        <v>0</v>
      </c>
      <c r="M56" s="36">
        <v>0</v>
      </c>
      <c r="N56" s="36">
        <v>0</v>
      </c>
      <c r="O56" s="36">
        <v>0</v>
      </c>
      <c r="P56" s="36">
        <v>0</v>
      </c>
      <c r="Q56" s="36">
        <v>0</v>
      </c>
      <c r="R56" s="36">
        <v>0</v>
      </c>
      <c r="S56" s="38">
        <v>0</v>
      </c>
    </row>
    <row r="57" spans="1:19" ht="12" customHeight="1" x14ac:dyDescent="0.25">
      <c r="A57" s="77"/>
      <c r="B57" s="5" t="s">
        <v>41</v>
      </c>
      <c r="C57" s="36">
        <v>0</v>
      </c>
      <c r="D57" s="36">
        <v>0</v>
      </c>
      <c r="E57" s="36">
        <v>0</v>
      </c>
      <c r="F57" s="36">
        <v>0</v>
      </c>
      <c r="G57" s="36">
        <v>0</v>
      </c>
      <c r="H57" s="36">
        <v>0</v>
      </c>
      <c r="I57" s="36">
        <v>0</v>
      </c>
      <c r="J57" s="36">
        <v>0</v>
      </c>
      <c r="K57" s="36">
        <v>0</v>
      </c>
      <c r="L57" s="36">
        <v>0</v>
      </c>
      <c r="M57" s="36">
        <v>0</v>
      </c>
      <c r="N57" s="36">
        <v>0</v>
      </c>
      <c r="O57" s="36">
        <v>0</v>
      </c>
      <c r="P57" s="36">
        <v>0</v>
      </c>
      <c r="Q57" s="36">
        <v>0</v>
      </c>
      <c r="R57" s="36">
        <v>0</v>
      </c>
      <c r="S57" s="38">
        <v>0</v>
      </c>
    </row>
    <row r="58" spans="1:19" ht="12" customHeight="1" x14ac:dyDescent="0.25">
      <c r="A58" s="77"/>
      <c r="B58" s="5" t="s">
        <v>46</v>
      </c>
      <c r="C58" s="36">
        <v>0</v>
      </c>
      <c r="D58" s="36">
        <v>0</v>
      </c>
      <c r="E58" s="36">
        <v>0</v>
      </c>
      <c r="F58" s="36">
        <v>0</v>
      </c>
      <c r="G58" s="36">
        <v>0</v>
      </c>
      <c r="H58" s="36">
        <v>0</v>
      </c>
      <c r="I58" s="36">
        <v>0</v>
      </c>
      <c r="J58" s="36">
        <v>0</v>
      </c>
      <c r="K58" s="36">
        <v>0</v>
      </c>
      <c r="L58" s="36">
        <v>0</v>
      </c>
      <c r="M58" s="36">
        <v>0</v>
      </c>
      <c r="N58" s="36">
        <v>0</v>
      </c>
      <c r="O58" s="36">
        <v>0</v>
      </c>
      <c r="P58" s="36">
        <v>0</v>
      </c>
      <c r="Q58" s="36">
        <v>0</v>
      </c>
      <c r="R58" s="36">
        <v>0</v>
      </c>
      <c r="S58" s="38">
        <v>0</v>
      </c>
    </row>
    <row r="59" spans="1:19" ht="12" customHeight="1" x14ac:dyDescent="0.25">
      <c r="A59" s="77"/>
      <c r="B59" s="6" t="s">
        <v>29</v>
      </c>
      <c r="C59" s="40">
        <v>0</v>
      </c>
      <c r="D59" s="40">
        <v>0</v>
      </c>
      <c r="E59" s="40">
        <v>0</v>
      </c>
      <c r="F59" s="40">
        <v>0</v>
      </c>
      <c r="G59" s="40">
        <v>0</v>
      </c>
      <c r="H59" s="40">
        <v>0</v>
      </c>
      <c r="I59" s="40">
        <v>0</v>
      </c>
      <c r="J59" s="40">
        <v>0</v>
      </c>
      <c r="K59" s="40">
        <v>0</v>
      </c>
      <c r="L59" s="40">
        <v>0</v>
      </c>
      <c r="M59" s="40">
        <v>0</v>
      </c>
      <c r="N59" s="40">
        <v>0</v>
      </c>
      <c r="O59" s="40">
        <v>0</v>
      </c>
      <c r="P59" s="40">
        <v>0</v>
      </c>
      <c r="Q59" s="40">
        <v>0</v>
      </c>
      <c r="R59" s="40">
        <v>0</v>
      </c>
      <c r="S59" s="41">
        <v>0</v>
      </c>
    </row>
    <row r="60" spans="1:19" x14ac:dyDescent="0.25">
      <c r="S60" s="10"/>
    </row>
    <row r="61" spans="1:19" x14ac:dyDescent="0.25">
      <c r="H61" s="74"/>
      <c r="I61" s="74"/>
      <c r="J61" s="74"/>
    </row>
    <row r="62" spans="1:19" ht="19.899999999999999" customHeight="1" x14ac:dyDescent="0.25">
      <c r="H62" s="74"/>
      <c r="I62" s="74"/>
      <c r="J62" s="74"/>
    </row>
    <row r="63" spans="1:19" ht="17.45" customHeight="1" x14ac:dyDescent="0.25"/>
    <row r="64" spans="1:19" ht="17.25" customHeight="1" x14ac:dyDescent="0.25">
      <c r="S64" s="10"/>
    </row>
    <row r="65" ht="14.45" customHeight="1" x14ac:dyDescent="0.25"/>
  </sheetData>
  <mergeCells count="32">
    <mergeCell ref="S8:S9"/>
    <mergeCell ref="Q1:S1"/>
    <mergeCell ref="Q2:S2"/>
    <mergeCell ref="A4:S4"/>
    <mergeCell ref="A6:S6"/>
    <mergeCell ref="A8:B8"/>
    <mergeCell ref="Q5:S5"/>
    <mergeCell ref="C8:C9"/>
    <mergeCell ref="D8:D9"/>
    <mergeCell ref="E8:E9"/>
    <mergeCell ref="R8:R9"/>
    <mergeCell ref="A9:B9"/>
    <mergeCell ref="K8:K9"/>
    <mergeCell ref="L8:L9"/>
    <mergeCell ref="M8:M9"/>
    <mergeCell ref="N8:N9"/>
    <mergeCell ref="H62:J62"/>
    <mergeCell ref="A10:B10"/>
    <mergeCell ref="O8:O9"/>
    <mergeCell ref="P8:P9"/>
    <mergeCell ref="Q8:Q9"/>
    <mergeCell ref="A11:A27"/>
    <mergeCell ref="A28:A45"/>
    <mergeCell ref="A46:A49"/>
    <mergeCell ref="A50:A53"/>
    <mergeCell ref="A54:A59"/>
    <mergeCell ref="F8:F9"/>
    <mergeCell ref="G8:G9"/>
    <mergeCell ref="H8:H9"/>
    <mergeCell ref="J8:J9"/>
    <mergeCell ref="H61:J61"/>
    <mergeCell ref="I8:I9"/>
  </mergeCells>
  <phoneticPr fontId="7" type="noConversion"/>
  <pageMargins left="0.70866141732283505" right="0.70866141732283505" top="0.74803149606299202" bottom="0.74803149606299202" header="0.31496062992126" footer="0.31496062992126"/>
  <pageSetup paperSize="8" scale="80" fitToWidth="0"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5"/>
  <sheetViews>
    <sheetView topLeftCell="A10" workbookViewId="0">
      <selection activeCell="I42" sqref="I42"/>
    </sheetView>
  </sheetViews>
  <sheetFormatPr defaultColWidth="9.28515625" defaultRowHeight="15.75" x14ac:dyDescent="0.25"/>
  <cols>
    <col min="1" max="1" width="9.140625" style="7" customWidth="1"/>
    <col min="2" max="2" width="16" style="7" customWidth="1"/>
    <col min="3" max="8" width="12.28515625" style="7" customWidth="1"/>
    <col min="9" max="9" width="14.85546875" style="7" customWidth="1"/>
    <col min="10" max="10" width="13.5703125" style="7" customWidth="1"/>
    <col min="11" max="11" width="12.28515625" style="7" customWidth="1"/>
    <col min="12" max="13" width="13.5703125" style="7" customWidth="1"/>
    <col min="14" max="14" width="12.28515625" style="7" customWidth="1"/>
    <col min="15" max="15" width="18.7109375" style="7" customWidth="1"/>
    <col min="16" max="16" width="12.28515625" style="7" customWidth="1"/>
    <col min="17" max="17" width="18.7109375" style="7" customWidth="1"/>
    <col min="18" max="18" width="12.28515625" style="7" customWidth="1"/>
    <col min="19" max="19" width="13" style="7" customWidth="1"/>
    <col min="20" max="16384" width="9.28515625" style="7"/>
  </cols>
  <sheetData>
    <row r="1" spans="1:19" ht="18" customHeight="1" x14ac:dyDescent="0.25">
      <c r="A1" s="1" t="s">
        <v>0</v>
      </c>
      <c r="B1" s="2"/>
      <c r="P1" s="1" t="s">
        <v>60</v>
      </c>
      <c r="Q1" s="82" t="s">
        <v>63</v>
      </c>
      <c r="R1" s="82"/>
      <c r="S1" s="82"/>
    </row>
    <row r="2" spans="1:19" ht="18" customHeight="1" x14ac:dyDescent="0.25">
      <c r="A2" s="1" t="s">
        <v>1</v>
      </c>
      <c r="B2" s="3" t="s">
        <v>12</v>
      </c>
      <c r="C2" s="3"/>
      <c r="D2" s="3"/>
      <c r="E2" s="3"/>
      <c r="F2" s="3"/>
      <c r="G2" s="3"/>
      <c r="H2" s="3"/>
      <c r="I2" s="3"/>
      <c r="J2" s="3"/>
      <c r="K2" s="3"/>
      <c r="L2" s="3"/>
      <c r="M2" s="3"/>
      <c r="N2" s="3"/>
      <c r="O2" s="9"/>
      <c r="P2" s="1" t="s">
        <v>61</v>
      </c>
      <c r="Q2" s="82" t="s">
        <v>64</v>
      </c>
      <c r="R2" s="82"/>
      <c r="S2" s="82"/>
    </row>
    <row r="3" spans="1:19" ht="12" customHeight="1" x14ac:dyDescent="0.25"/>
    <row r="4" spans="1:19" ht="25.5" x14ac:dyDescent="0.25">
      <c r="A4" s="84" t="s">
        <v>87</v>
      </c>
      <c r="B4" s="84"/>
      <c r="C4" s="84"/>
      <c r="D4" s="84"/>
      <c r="E4" s="84"/>
      <c r="F4" s="84"/>
      <c r="G4" s="84"/>
      <c r="H4" s="84"/>
      <c r="I4" s="84"/>
      <c r="J4" s="84"/>
      <c r="K4" s="84"/>
      <c r="L4" s="84"/>
      <c r="M4" s="84"/>
      <c r="N4" s="84"/>
      <c r="O4" s="84"/>
      <c r="P4" s="84"/>
      <c r="Q4" s="84"/>
      <c r="R4" s="84"/>
      <c r="S4" s="84"/>
    </row>
    <row r="5" spans="1:19" ht="12" customHeight="1" x14ac:dyDescent="0.25">
      <c r="Q5" s="83" t="s">
        <v>65</v>
      </c>
      <c r="R5" s="83"/>
      <c r="S5" s="83"/>
    </row>
    <row r="6" spans="1:19" x14ac:dyDescent="0.25">
      <c r="A6" s="92" t="s">
        <v>3</v>
      </c>
      <c r="B6" s="74"/>
      <c r="C6" s="74"/>
      <c r="D6" s="74"/>
      <c r="E6" s="74"/>
      <c r="F6" s="74"/>
      <c r="G6" s="74"/>
      <c r="H6" s="74"/>
      <c r="I6" s="74"/>
      <c r="J6" s="74"/>
      <c r="K6" s="74"/>
      <c r="L6" s="74"/>
      <c r="M6" s="74"/>
      <c r="N6" s="74"/>
      <c r="O6" s="74"/>
      <c r="P6" s="74"/>
      <c r="Q6" s="74"/>
      <c r="R6" s="74"/>
      <c r="S6" s="74"/>
    </row>
    <row r="7" spans="1:19" ht="10.5" customHeight="1" x14ac:dyDescent="0.25"/>
    <row r="8" spans="1:19" ht="15.75" customHeight="1" x14ac:dyDescent="0.25">
      <c r="A8" s="87" t="s">
        <v>4</v>
      </c>
      <c r="B8" s="88"/>
      <c r="C8" s="82" t="s">
        <v>88</v>
      </c>
      <c r="D8" s="82" t="s">
        <v>89</v>
      </c>
      <c r="E8" s="82" t="s">
        <v>90</v>
      </c>
      <c r="F8" s="82" t="s">
        <v>91</v>
      </c>
      <c r="G8" s="82" t="s">
        <v>92</v>
      </c>
      <c r="H8" s="90" t="s">
        <v>93</v>
      </c>
      <c r="I8" s="82" t="s">
        <v>94</v>
      </c>
      <c r="J8" s="82" t="s">
        <v>95</v>
      </c>
      <c r="K8" s="82" t="s">
        <v>96</v>
      </c>
      <c r="L8" s="82" t="s">
        <v>97</v>
      </c>
      <c r="M8" s="82" t="s">
        <v>98</v>
      </c>
      <c r="N8" s="82" t="s">
        <v>99</v>
      </c>
      <c r="O8" s="82" t="s">
        <v>100</v>
      </c>
      <c r="P8" s="82" t="s">
        <v>101</v>
      </c>
      <c r="Q8" s="82" t="s">
        <v>102</v>
      </c>
      <c r="R8" s="82" t="s">
        <v>103</v>
      </c>
      <c r="S8" s="89" t="s">
        <v>104</v>
      </c>
    </row>
    <row r="9" spans="1:19" x14ac:dyDescent="0.25">
      <c r="A9" s="75" t="s">
        <v>5</v>
      </c>
      <c r="B9" s="76"/>
      <c r="C9" s="82"/>
      <c r="D9" s="82"/>
      <c r="E9" s="82"/>
      <c r="F9" s="82"/>
      <c r="G9" s="82"/>
      <c r="H9" s="93"/>
      <c r="I9" s="82"/>
      <c r="J9" s="82"/>
      <c r="K9" s="82"/>
      <c r="L9" s="82"/>
      <c r="M9" s="82"/>
      <c r="N9" s="82"/>
      <c r="O9" s="82"/>
      <c r="P9" s="90"/>
      <c r="Q9" s="82"/>
      <c r="R9" s="82"/>
      <c r="S9" s="89"/>
    </row>
    <row r="10" spans="1:19" ht="12" customHeight="1" x14ac:dyDescent="0.25">
      <c r="A10" s="78" t="s">
        <v>6</v>
      </c>
      <c r="B10" s="79"/>
      <c r="C10" s="23">
        <f>IF(SUM(C11,C28,C46,C50,C54)=0,"-",SUM(C11,C28,C46,C50,C54))</f>
        <v>5.2080000000000002</v>
      </c>
      <c r="D10" s="23">
        <f>IF(SUM(D11,D28,D46,D50,D54)=0,"-",SUM(D11,D28,D46,D50,D54))</f>
        <v>0.14000000000000001</v>
      </c>
      <c r="E10" s="23">
        <f>IF(SUM(E11,E28,E46,E50,E54)=0,"-",SUM(E11,E28,E46,E50,E54))</f>
        <v>4.7999999999999994E-2</v>
      </c>
      <c r="F10" s="23">
        <f>IF(SUM(F11,F28,F46,F50,F54)=0,"-",SUM(F11,F28,F46,F50,F54))</f>
        <v>12.802</v>
      </c>
      <c r="G10" s="52">
        <f>IF(SUM(G11,G28,G46,G50,G54)=0,"-",SUM(G11,G28,G46,G50,G54))</f>
        <v>1.4607000000000001</v>
      </c>
      <c r="H10" s="62" t="s">
        <v>50</v>
      </c>
      <c r="I10" s="60">
        <f t="shared" ref="I10:O10" si="0">IF(SUM(I11,I28,I46,I50,I54)=0,"-",SUM(I11,I28,I46,I50,I54))</f>
        <v>64.738299999999995</v>
      </c>
      <c r="J10" s="23">
        <f t="shared" si="0"/>
        <v>19.5609</v>
      </c>
      <c r="K10" s="23">
        <f t="shared" si="0"/>
        <v>11.632099999999999</v>
      </c>
      <c r="L10" s="23">
        <f t="shared" si="0"/>
        <v>13.382000000000001</v>
      </c>
      <c r="M10" s="23">
        <f t="shared" si="0"/>
        <v>17.983000000000001</v>
      </c>
      <c r="N10" s="23">
        <f t="shared" si="0"/>
        <v>1.3364</v>
      </c>
      <c r="O10" s="52">
        <f t="shared" si="0"/>
        <v>0.87800000000000011</v>
      </c>
      <c r="P10" s="62" t="s">
        <v>50</v>
      </c>
      <c r="Q10" s="60">
        <f>IF(SUM(Q11,Q28,Q46,Q50,Q54)=0,"-",SUM(Q11,Q28,Q46,Q50,Q54))</f>
        <v>29.132300000000001</v>
      </c>
      <c r="R10" s="23">
        <f>IF(SUM(R11,R28,R46,R50,R54)=0,"-",SUM(R11,R28,R46,R50,R54))</f>
        <v>0.38300000000000001</v>
      </c>
      <c r="S10" s="31">
        <f>SUM(S54,S50,S46,S28,S11)</f>
        <v>0</v>
      </c>
    </row>
    <row r="11" spans="1:19" ht="12" customHeight="1" x14ac:dyDescent="0.25">
      <c r="A11" s="77" t="s">
        <v>7</v>
      </c>
      <c r="B11" s="4" t="s">
        <v>13</v>
      </c>
      <c r="C11" s="25">
        <f>IF(SUM(C12:C27)=0,"-",SUM(C12:C27))</f>
        <v>5.2080000000000002</v>
      </c>
      <c r="D11" s="25">
        <f>IF(SUM(D12:D27)=0,"-",SUM(D12:D27))</f>
        <v>0.14000000000000001</v>
      </c>
      <c r="E11" s="25">
        <f>IF(SUM(E12:E27)=0,"-",SUM(E12:E27))</f>
        <v>4.7999999999999994E-2</v>
      </c>
      <c r="F11" s="25">
        <f>IF(SUM(F12:F27)=0,"-",SUM(F12:F27))</f>
        <v>12.802</v>
      </c>
      <c r="G11" s="53">
        <f>IF(SUM(G12:G27)=0,"-",SUM(G12:G27))</f>
        <v>1.4607000000000001</v>
      </c>
      <c r="H11" s="63" t="s">
        <v>50</v>
      </c>
      <c r="I11" s="61">
        <f t="shared" ref="I11:O11" si="1">IF(SUM(I12:I27)=0,"-",SUM(I12:I27))</f>
        <v>64.738299999999995</v>
      </c>
      <c r="J11" s="25">
        <f t="shared" si="1"/>
        <v>19.5609</v>
      </c>
      <c r="K11" s="25">
        <f t="shared" si="1"/>
        <v>11.632099999999999</v>
      </c>
      <c r="L11" s="25">
        <f t="shared" si="1"/>
        <v>13.382000000000001</v>
      </c>
      <c r="M11" s="25">
        <f t="shared" si="1"/>
        <v>17.983000000000001</v>
      </c>
      <c r="N11" s="25">
        <f t="shared" si="1"/>
        <v>1.3364</v>
      </c>
      <c r="O11" s="53">
        <f t="shared" si="1"/>
        <v>0.87800000000000011</v>
      </c>
      <c r="P11" s="63" t="s">
        <v>50</v>
      </c>
      <c r="Q11" s="61">
        <f>IF(SUM(Q12:Q27)=0,"-",SUM(Q12:Q27))</f>
        <v>29.132300000000001</v>
      </c>
      <c r="R11" s="25">
        <f>IF(SUM(R12:R27)=0,"-",SUM(R12:R27))</f>
        <v>0.38300000000000001</v>
      </c>
      <c r="S11" s="34">
        <f>SUM(S12:S27)</f>
        <v>0</v>
      </c>
    </row>
    <row r="12" spans="1:19" ht="12" customHeight="1" x14ac:dyDescent="0.25">
      <c r="A12" s="77"/>
      <c r="B12" s="5" t="s">
        <v>14</v>
      </c>
      <c r="C12" s="37">
        <v>0</v>
      </c>
      <c r="D12" s="37">
        <v>0</v>
      </c>
      <c r="E12" s="37">
        <v>0</v>
      </c>
      <c r="F12" s="37">
        <v>0</v>
      </c>
      <c r="G12" s="37">
        <v>0</v>
      </c>
      <c r="H12" s="64">
        <v>0</v>
      </c>
      <c r="I12" s="37">
        <v>0</v>
      </c>
      <c r="J12" s="37">
        <v>0</v>
      </c>
      <c r="K12" s="37">
        <v>0</v>
      </c>
      <c r="L12" s="37">
        <v>0</v>
      </c>
      <c r="M12" s="37">
        <v>0</v>
      </c>
      <c r="N12" s="37">
        <v>0</v>
      </c>
      <c r="O12" s="37">
        <v>0</v>
      </c>
      <c r="P12" s="64">
        <v>0</v>
      </c>
      <c r="Q12" s="37">
        <v>0</v>
      </c>
      <c r="R12" s="37">
        <v>0</v>
      </c>
      <c r="S12" s="38">
        <v>0</v>
      </c>
    </row>
    <row r="13" spans="1:19" ht="12" customHeight="1" x14ac:dyDescent="0.25">
      <c r="A13" s="77"/>
      <c r="B13" s="5" t="s">
        <v>15</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8">
        <v>0</v>
      </c>
    </row>
    <row r="14" spans="1:19" ht="12" customHeight="1" x14ac:dyDescent="0.25">
      <c r="A14" s="77"/>
      <c r="B14" s="5" t="s">
        <v>16</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8">
        <v>0</v>
      </c>
    </row>
    <row r="15" spans="1:19" ht="12" customHeight="1" x14ac:dyDescent="0.25">
      <c r="A15" s="77"/>
      <c r="B15" s="5" t="s">
        <v>17</v>
      </c>
      <c r="C15" s="26">
        <v>2.8123200000000002</v>
      </c>
      <c r="D15" s="26">
        <v>7.0000000000000007E-2</v>
      </c>
      <c r="E15" s="26">
        <v>2.5919999999999999E-2</v>
      </c>
      <c r="F15" s="26">
        <v>6.9130799999999999</v>
      </c>
      <c r="G15" s="26">
        <v>0.87641999999999998</v>
      </c>
      <c r="H15" s="37">
        <v>0</v>
      </c>
      <c r="I15" s="26">
        <v>5.4332099999999999</v>
      </c>
      <c r="J15" s="26">
        <v>11.73654</v>
      </c>
      <c r="K15" s="26">
        <v>6.2813299999999996</v>
      </c>
      <c r="L15" s="26">
        <v>7.22628</v>
      </c>
      <c r="M15" s="26">
        <v>9.71082</v>
      </c>
      <c r="N15" s="26">
        <v>0.72165000000000001</v>
      </c>
      <c r="O15" s="26">
        <v>0.52680000000000005</v>
      </c>
      <c r="P15" s="37">
        <v>0</v>
      </c>
      <c r="Q15" s="26">
        <v>15.731439999999999</v>
      </c>
      <c r="R15" s="26">
        <v>0.2681</v>
      </c>
      <c r="S15" s="38">
        <v>0</v>
      </c>
    </row>
    <row r="16" spans="1:19" ht="12" customHeight="1" x14ac:dyDescent="0.25">
      <c r="A16" s="77"/>
      <c r="B16" s="5" t="s">
        <v>18</v>
      </c>
      <c r="C16" s="26">
        <v>2.0832000000000002</v>
      </c>
      <c r="D16" s="26">
        <v>7.0000000000000007E-2</v>
      </c>
      <c r="E16" s="26">
        <v>1.9199999999999998E-2</v>
      </c>
      <c r="F16" s="26">
        <v>5.1208</v>
      </c>
      <c r="G16" s="26">
        <v>0.58428000000000002</v>
      </c>
      <c r="H16" s="37">
        <v>0</v>
      </c>
      <c r="I16" s="26">
        <v>58.7014</v>
      </c>
      <c r="J16" s="26">
        <v>7.8243600000000004</v>
      </c>
      <c r="K16" s="26">
        <v>4.6528400000000003</v>
      </c>
      <c r="L16" s="26">
        <v>5.3528000000000002</v>
      </c>
      <c r="M16" s="26">
        <v>7.1932</v>
      </c>
      <c r="N16" s="26">
        <v>0.53456000000000004</v>
      </c>
      <c r="O16" s="26">
        <v>0.35120000000000001</v>
      </c>
      <c r="P16" s="37">
        <v>0</v>
      </c>
      <c r="Q16" s="26">
        <v>11.65292</v>
      </c>
      <c r="R16" s="26">
        <v>0.1149</v>
      </c>
      <c r="S16" s="38">
        <v>0</v>
      </c>
    </row>
    <row r="17" spans="1:19" ht="12" customHeight="1" x14ac:dyDescent="0.25">
      <c r="A17" s="77"/>
      <c r="B17" s="5" t="s">
        <v>19</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8">
        <v>0</v>
      </c>
    </row>
    <row r="18" spans="1:19" ht="12" customHeight="1" x14ac:dyDescent="0.25">
      <c r="A18" s="77"/>
      <c r="B18" s="5" t="s">
        <v>20</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8">
        <v>0</v>
      </c>
    </row>
    <row r="19" spans="1:19" ht="12" customHeight="1" x14ac:dyDescent="0.25">
      <c r="A19" s="77"/>
      <c r="B19" s="5" t="s">
        <v>21</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8">
        <v>0</v>
      </c>
    </row>
    <row r="20" spans="1:19" ht="12" customHeight="1" x14ac:dyDescent="0.25">
      <c r="A20" s="77"/>
      <c r="B20" s="5" t="s">
        <v>22</v>
      </c>
      <c r="C20" s="26">
        <v>0.31247999999999998</v>
      </c>
      <c r="D20" s="37">
        <v>0</v>
      </c>
      <c r="E20" s="26">
        <v>2.8800000000000002E-3</v>
      </c>
      <c r="F20" s="26">
        <v>0.76812000000000002</v>
      </c>
      <c r="G20" s="37">
        <v>0</v>
      </c>
      <c r="H20" s="37">
        <v>0</v>
      </c>
      <c r="I20" s="26">
        <v>0.60368999999999995</v>
      </c>
      <c r="J20" s="37">
        <v>0</v>
      </c>
      <c r="K20" s="26">
        <v>0.69793000000000005</v>
      </c>
      <c r="L20" s="26">
        <v>0.80291999999999997</v>
      </c>
      <c r="M20" s="26">
        <v>1.0789800000000001</v>
      </c>
      <c r="N20" s="26">
        <v>8.0189999999999997E-2</v>
      </c>
      <c r="O20" s="37">
        <v>0</v>
      </c>
      <c r="P20" s="37">
        <v>0</v>
      </c>
      <c r="Q20" s="26">
        <v>1.74794</v>
      </c>
      <c r="R20" s="37">
        <v>0</v>
      </c>
      <c r="S20" s="38">
        <v>0</v>
      </c>
    </row>
    <row r="21" spans="1:19" ht="12" customHeight="1" x14ac:dyDescent="0.25">
      <c r="A21" s="77"/>
      <c r="B21" s="5" t="s">
        <v>23</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8">
        <v>0</v>
      </c>
    </row>
    <row r="22" spans="1:19" ht="12" customHeight="1" x14ac:dyDescent="0.25">
      <c r="A22" s="77"/>
      <c r="B22" s="5" t="s">
        <v>24</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8">
        <v>0</v>
      </c>
    </row>
    <row r="23" spans="1:19" ht="12" customHeight="1" x14ac:dyDescent="0.25">
      <c r="A23" s="77"/>
      <c r="B23" s="5" t="s">
        <v>25</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8">
        <v>0</v>
      </c>
    </row>
    <row r="24" spans="1:19" ht="12" customHeight="1" x14ac:dyDescent="0.25">
      <c r="A24" s="77"/>
      <c r="B24" s="5" t="s">
        <v>26</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8">
        <v>0</v>
      </c>
    </row>
    <row r="25" spans="1:19" ht="12" customHeight="1" x14ac:dyDescent="0.25">
      <c r="A25" s="77"/>
      <c r="B25" s="5" t="s">
        <v>27</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8">
        <v>0</v>
      </c>
    </row>
    <row r="26" spans="1:19" ht="12" customHeight="1" x14ac:dyDescent="0.25">
      <c r="A26" s="77"/>
      <c r="B26" s="5" t="s">
        <v>28</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8">
        <v>0</v>
      </c>
    </row>
    <row r="27" spans="1:19" ht="12" customHeight="1" x14ac:dyDescent="0.25">
      <c r="A27" s="77"/>
      <c r="B27" s="6" t="s">
        <v>29</v>
      </c>
      <c r="C27" s="65">
        <v>0</v>
      </c>
      <c r="D27" s="65">
        <v>0</v>
      </c>
      <c r="E27" s="65">
        <v>0</v>
      </c>
      <c r="F27" s="65">
        <v>0</v>
      </c>
      <c r="G27" s="65">
        <v>0</v>
      </c>
      <c r="H27" s="65">
        <v>0</v>
      </c>
      <c r="I27" s="65">
        <v>0</v>
      </c>
      <c r="J27" s="65">
        <v>0</v>
      </c>
      <c r="K27" s="65">
        <v>0</v>
      </c>
      <c r="L27" s="65">
        <v>0</v>
      </c>
      <c r="M27" s="65">
        <v>0</v>
      </c>
      <c r="N27" s="65">
        <v>0</v>
      </c>
      <c r="O27" s="65">
        <v>0</v>
      </c>
      <c r="P27" s="65">
        <v>0</v>
      </c>
      <c r="Q27" s="65">
        <v>0</v>
      </c>
      <c r="R27" s="65">
        <v>0</v>
      </c>
      <c r="S27" s="41">
        <v>0</v>
      </c>
    </row>
    <row r="28" spans="1:19" ht="12" customHeight="1" x14ac:dyDescent="0.25">
      <c r="A28" s="77" t="s">
        <v>8</v>
      </c>
      <c r="B28" s="4" t="s">
        <v>13</v>
      </c>
      <c r="C28" s="33">
        <f t="shared" ref="C28:S28" si="2">SUM(C29:C45)</f>
        <v>0</v>
      </c>
      <c r="D28" s="33">
        <f t="shared" si="2"/>
        <v>0</v>
      </c>
      <c r="E28" s="33">
        <f t="shared" si="2"/>
        <v>0</v>
      </c>
      <c r="F28" s="33">
        <f t="shared" si="2"/>
        <v>0</v>
      </c>
      <c r="G28" s="33">
        <f t="shared" si="2"/>
        <v>0</v>
      </c>
      <c r="H28" s="33">
        <f t="shared" si="2"/>
        <v>0</v>
      </c>
      <c r="I28" s="33">
        <f t="shared" si="2"/>
        <v>0</v>
      </c>
      <c r="J28" s="33">
        <f t="shared" si="2"/>
        <v>0</v>
      </c>
      <c r="K28" s="33">
        <f t="shared" si="2"/>
        <v>0</v>
      </c>
      <c r="L28" s="33">
        <f t="shared" si="2"/>
        <v>0</v>
      </c>
      <c r="M28" s="33">
        <f t="shared" si="2"/>
        <v>0</v>
      </c>
      <c r="N28" s="33">
        <f t="shared" si="2"/>
        <v>0</v>
      </c>
      <c r="O28" s="33">
        <f t="shared" si="2"/>
        <v>0</v>
      </c>
      <c r="P28" s="33">
        <f t="shared" si="2"/>
        <v>0</v>
      </c>
      <c r="Q28" s="33">
        <f t="shared" si="2"/>
        <v>0</v>
      </c>
      <c r="R28" s="33">
        <f t="shared" si="2"/>
        <v>0</v>
      </c>
      <c r="S28" s="34">
        <f t="shared" si="2"/>
        <v>0</v>
      </c>
    </row>
    <row r="29" spans="1:19" ht="12" customHeight="1" x14ac:dyDescent="0.25">
      <c r="A29" s="77"/>
      <c r="B29" s="5" t="s">
        <v>30</v>
      </c>
      <c r="C29" s="36">
        <v>0</v>
      </c>
      <c r="D29" s="36">
        <v>0</v>
      </c>
      <c r="E29" s="36">
        <v>0</v>
      </c>
      <c r="F29" s="36">
        <v>0</v>
      </c>
      <c r="G29" s="36">
        <v>0</v>
      </c>
      <c r="H29" s="36">
        <v>0</v>
      </c>
      <c r="I29" s="36">
        <v>0</v>
      </c>
      <c r="J29" s="36">
        <v>0</v>
      </c>
      <c r="K29" s="36">
        <v>0</v>
      </c>
      <c r="L29" s="36">
        <v>0</v>
      </c>
      <c r="M29" s="36">
        <v>0</v>
      </c>
      <c r="N29" s="36">
        <v>0</v>
      </c>
      <c r="O29" s="36">
        <v>0</v>
      </c>
      <c r="P29" s="36">
        <v>0</v>
      </c>
      <c r="Q29" s="36">
        <v>0</v>
      </c>
      <c r="R29" s="36">
        <v>0</v>
      </c>
      <c r="S29" s="38">
        <v>0</v>
      </c>
    </row>
    <row r="30" spans="1:19" ht="12" customHeight="1" x14ac:dyDescent="0.25">
      <c r="A30" s="77"/>
      <c r="B30" s="5" t="s">
        <v>31</v>
      </c>
      <c r="C30" s="36">
        <v>0</v>
      </c>
      <c r="D30" s="36">
        <v>0</v>
      </c>
      <c r="E30" s="36">
        <v>0</v>
      </c>
      <c r="F30" s="36">
        <v>0</v>
      </c>
      <c r="G30" s="36">
        <v>0</v>
      </c>
      <c r="H30" s="36">
        <v>0</v>
      </c>
      <c r="I30" s="36">
        <v>0</v>
      </c>
      <c r="J30" s="36">
        <v>0</v>
      </c>
      <c r="K30" s="36">
        <v>0</v>
      </c>
      <c r="L30" s="36">
        <v>0</v>
      </c>
      <c r="M30" s="36">
        <v>0</v>
      </c>
      <c r="N30" s="36">
        <v>0</v>
      </c>
      <c r="O30" s="36">
        <v>0</v>
      </c>
      <c r="P30" s="36">
        <v>0</v>
      </c>
      <c r="Q30" s="36">
        <v>0</v>
      </c>
      <c r="R30" s="36">
        <v>0</v>
      </c>
      <c r="S30" s="38">
        <v>0</v>
      </c>
    </row>
    <row r="31" spans="1:19" ht="12" customHeight="1" x14ac:dyDescent="0.25">
      <c r="A31" s="77"/>
      <c r="B31" s="5" t="s">
        <v>32</v>
      </c>
      <c r="C31" s="36">
        <v>0</v>
      </c>
      <c r="D31" s="36">
        <v>0</v>
      </c>
      <c r="E31" s="36">
        <v>0</v>
      </c>
      <c r="F31" s="36">
        <v>0</v>
      </c>
      <c r="G31" s="36">
        <v>0</v>
      </c>
      <c r="H31" s="36">
        <v>0</v>
      </c>
      <c r="I31" s="36">
        <v>0</v>
      </c>
      <c r="J31" s="36">
        <v>0</v>
      </c>
      <c r="K31" s="36">
        <v>0</v>
      </c>
      <c r="L31" s="36">
        <v>0</v>
      </c>
      <c r="M31" s="36">
        <v>0</v>
      </c>
      <c r="N31" s="36">
        <v>0</v>
      </c>
      <c r="O31" s="36">
        <v>0</v>
      </c>
      <c r="P31" s="36">
        <v>0</v>
      </c>
      <c r="Q31" s="36">
        <v>0</v>
      </c>
      <c r="R31" s="36">
        <v>0</v>
      </c>
      <c r="S31" s="38">
        <v>0</v>
      </c>
    </row>
    <row r="32" spans="1:19" ht="12" customHeight="1" x14ac:dyDescent="0.25">
      <c r="A32" s="77"/>
      <c r="B32" s="5" t="s">
        <v>18</v>
      </c>
      <c r="C32" s="36">
        <v>0</v>
      </c>
      <c r="D32" s="36">
        <v>0</v>
      </c>
      <c r="E32" s="36">
        <v>0</v>
      </c>
      <c r="F32" s="36">
        <v>0</v>
      </c>
      <c r="G32" s="36">
        <v>0</v>
      </c>
      <c r="H32" s="36">
        <v>0</v>
      </c>
      <c r="I32" s="36">
        <v>0</v>
      </c>
      <c r="J32" s="36">
        <v>0</v>
      </c>
      <c r="K32" s="36">
        <v>0</v>
      </c>
      <c r="L32" s="36">
        <v>0</v>
      </c>
      <c r="M32" s="36">
        <v>0</v>
      </c>
      <c r="N32" s="36">
        <v>0</v>
      </c>
      <c r="O32" s="36">
        <v>0</v>
      </c>
      <c r="P32" s="36">
        <v>0</v>
      </c>
      <c r="Q32" s="36">
        <v>0</v>
      </c>
      <c r="R32" s="36">
        <v>0</v>
      </c>
      <c r="S32" s="38">
        <v>0</v>
      </c>
    </row>
    <row r="33" spans="1:19" ht="12" customHeight="1" x14ac:dyDescent="0.25">
      <c r="A33" s="77"/>
      <c r="B33" s="5" t="s">
        <v>33</v>
      </c>
      <c r="C33" s="36">
        <v>0</v>
      </c>
      <c r="D33" s="36">
        <v>0</v>
      </c>
      <c r="E33" s="36">
        <v>0</v>
      </c>
      <c r="F33" s="36">
        <v>0</v>
      </c>
      <c r="G33" s="36">
        <v>0</v>
      </c>
      <c r="H33" s="36">
        <v>0</v>
      </c>
      <c r="I33" s="36">
        <v>0</v>
      </c>
      <c r="J33" s="36">
        <v>0</v>
      </c>
      <c r="K33" s="36">
        <v>0</v>
      </c>
      <c r="L33" s="36">
        <v>0</v>
      </c>
      <c r="M33" s="36">
        <v>0</v>
      </c>
      <c r="N33" s="36">
        <v>0</v>
      </c>
      <c r="O33" s="36">
        <v>0</v>
      </c>
      <c r="P33" s="36">
        <v>0</v>
      </c>
      <c r="Q33" s="36">
        <v>0</v>
      </c>
      <c r="R33" s="36">
        <v>0</v>
      </c>
      <c r="S33" s="38">
        <v>0</v>
      </c>
    </row>
    <row r="34" spans="1:19" ht="12" customHeight="1" x14ac:dyDescent="0.25">
      <c r="A34" s="77"/>
      <c r="B34" s="5" t="s">
        <v>34</v>
      </c>
      <c r="C34" s="36">
        <v>0</v>
      </c>
      <c r="D34" s="36">
        <v>0</v>
      </c>
      <c r="E34" s="36">
        <v>0</v>
      </c>
      <c r="F34" s="36">
        <v>0</v>
      </c>
      <c r="G34" s="36">
        <v>0</v>
      </c>
      <c r="H34" s="36">
        <v>0</v>
      </c>
      <c r="I34" s="36">
        <v>0</v>
      </c>
      <c r="J34" s="36">
        <v>0</v>
      </c>
      <c r="K34" s="36">
        <v>0</v>
      </c>
      <c r="L34" s="36">
        <v>0</v>
      </c>
      <c r="M34" s="36">
        <v>0</v>
      </c>
      <c r="N34" s="36">
        <v>0</v>
      </c>
      <c r="O34" s="36">
        <v>0</v>
      </c>
      <c r="P34" s="36">
        <v>0</v>
      </c>
      <c r="Q34" s="36">
        <v>0</v>
      </c>
      <c r="R34" s="36">
        <v>0</v>
      </c>
      <c r="S34" s="38">
        <v>0</v>
      </c>
    </row>
    <row r="35" spans="1:19" ht="12" customHeight="1" x14ac:dyDescent="0.25">
      <c r="A35" s="77"/>
      <c r="B35" s="5" t="s">
        <v>35</v>
      </c>
      <c r="C35" s="36">
        <v>0</v>
      </c>
      <c r="D35" s="36">
        <v>0</v>
      </c>
      <c r="E35" s="36">
        <v>0</v>
      </c>
      <c r="F35" s="36">
        <v>0</v>
      </c>
      <c r="G35" s="36">
        <v>0</v>
      </c>
      <c r="H35" s="36">
        <v>0</v>
      </c>
      <c r="I35" s="36">
        <v>0</v>
      </c>
      <c r="J35" s="36">
        <v>0</v>
      </c>
      <c r="K35" s="36">
        <v>0</v>
      </c>
      <c r="L35" s="36">
        <v>0</v>
      </c>
      <c r="M35" s="36">
        <v>0</v>
      </c>
      <c r="N35" s="36">
        <v>0</v>
      </c>
      <c r="O35" s="36">
        <v>0</v>
      </c>
      <c r="P35" s="36">
        <v>0</v>
      </c>
      <c r="Q35" s="36">
        <v>0</v>
      </c>
      <c r="R35" s="36">
        <v>0</v>
      </c>
      <c r="S35" s="38">
        <v>0</v>
      </c>
    </row>
    <row r="36" spans="1:19" ht="12" customHeight="1" x14ac:dyDescent="0.25">
      <c r="A36" s="77"/>
      <c r="B36" s="5" t="s">
        <v>36</v>
      </c>
      <c r="C36" s="36">
        <v>0</v>
      </c>
      <c r="D36" s="36">
        <v>0</v>
      </c>
      <c r="E36" s="36">
        <v>0</v>
      </c>
      <c r="F36" s="36">
        <v>0</v>
      </c>
      <c r="G36" s="36">
        <v>0</v>
      </c>
      <c r="H36" s="36">
        <v>0</v>
      </c>
      <c r="I36" s="36">
        <v>0</v>
      </c>
      <c r="J36" s="36">
        <v>0</v>
      </c>
      <c r="K36" s="36">
        <v>0</v>
      </c>
      <c r="L36" s="36">
        <v>0</v>
      </c>
      <c r="M36" s="36">
        <v>0</v>
      </c>
      <c r="N36" s="36">
        <v>0</v>
      </c>
      <c r="O36" s="36">
        <v>0</v>
      </c>
      <c r="P36" s="36">
        <v>0</v>
      </c>
      <c r="Q36" s="36">
        <v>0</v>
      </c>
      <c r="R36" s="36">
        <v>0</v>
      </c>
      <c r="S36" s="38">
        <v>0</v>
      </c>
    </row>
    <row r="37" spans="1:19" ht="12" customHeight="1" x14ac:dyDescent="0.25">
      <c r="A37" s="77"/>
      <c r="B37" s="5" t="s">
        <v>37</v>
      </c>
      <c r="C37" s="36">
        <v>0</v>
      </c>
      <c r="D37" s="36">
        <v>0</v>
      </c>
      <c r="E37" s="36">
        <v>0</v>
      </c>
      <c r="F37" s="36">
        <v>0</v>
      </c>
      <c r="G37" s="36">
        <v>0</v>
      </c>
      <c r="H37" s="36">
        <v>0</v>
      </c>
      <c r="I37" s="36">
        <v>0</v>
      </c>
      <c r="J37" s="36">
        <v>0</v>
      </c>
      <c r="K37" s="36">
        <v>0</v>
      </c>
      <c r="L37" s="36">
        <v>0</v>
      </c>
      <c r="M37" s="36">
        <v>0</v>
      </c>
      <c r="N37" s="36">
        <v>0</v>
      </c>
      <c r="O37" s="36">
        <v>0</v>
      </c>
      <c r="P37" s="36">
        <v>0</v>
      </c>
      <c r="Q37" s="36">
        <v>0</v>
      </c>
      <c r="R37" s="36">
        <v>0</v>
      </c>
      <c r="S37" s="38">
        <v>0</v>
      </c>
    </row>
    <row r="38" spans="1:19" ht="12" customHeight="1" x14ac:dyDescent="0.25">
      <c r="A38" s="77"/>
      <c r="B38" s="5" t="s">
        <v>20</v>
      </c>
      <c r="C38" s="36">
        <v>0</v>
      </c>
      <c r="D38" s="36">
        <v>0</v>
      </c>
      <c r="E38" s="36">
        <v>0</v>
      </c>
      <c r="F38" s="36">
        <v>0</v>
      </c>
      <c r="G38" s="36">
        <v>0</v>
      </c>
      <c r="H38" s="36">
        <v>0</v>
      </c>
      <c r="I38" s="36">
        <v>0</v>
      </c>
      <c r="J38" s="36">
        <v>0</v>
      </c>
      <c r="K38" s="36">
        <v>0</v>
      </c>
      <c r="L38" s="36">
        <v>0</v>
      </c>
      <c r="M38" s="36">
        <v>0</v>
      </c>
      <c r="N38" s="36">
        <v>0</v>
      </c>
      <c r="O38" s="36">
        <v>0</v>
      </c>
      <c r="P38" s="36">
        <v>0</v>
      </c>
      <c r="Q38" s="36">
        <v>0</v>
      </c>
      <c r="R38" s="36">
        <v>0</v>
      </c>
      <c r="S38" s="38">
        <v>0</v>
      </c>
    </row>
    <row r="39" spans="1:19" ht="12" customHeight="1" x14ac:dyDescent="0.25">
      <c r="A39" s="77"/>
      <c r="B39" s="5" t="s">
        <v>24</v>
      </c>
      <c r="C39" s="36">
        <v>0</v>
      </c>
      <c r="D39" s="36">
        <v>0</v>
      </c>
      <c r="E39" s="36">
        <v>0</v>
      </c>
      <c r="F39" s="36">
        <v>0</v>
      </c>
      <c r="G39" s="36">
        <v>0</v>
      </c>
      <c r="H39" s="36">
        <v>0</v>
      </c>
      <c r="I39" s="36">
        <v>0</v>
      </c>
      <c r="J39" s="36">
        <v>0</v>
      </c>
      <c r="K39" s="36">
        <v>0</v>
      </c>
      <c r="L39" s="36">
        <v>0</v>
      </c>
      <c r="M39" s="36">
        <v>0</v>
      </c>
      <c r="N39" s="36">
        <v>0</v>
      </c>
      <c r="O39" s="36">
        <v>0</v>
      </c>
      <c r="P39" s="36">
        <v>0</v>
      </c>
      <c r="Q39" s="36">
        <v>0</v>
      </c>
      <c r="R39" s="36">
        <v>0</v>
      </c>
      <c r="S39" s="38">
        <v>0</v>
      </c>
    </row>
    <row r="40" spans="1:19" ht="12" customHeight="1" x14ac:dyDescent="0.25">
      <c r="A40" s="77"/>
      <c r="B40" s="5" t="s">
        <v>22</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8">
        <v>0</v>
      </c>
    </row>
    <row r="41" spans="1:19" ht="12" customHeight="1" x14ac:dyDescent="0.25">
      <c r="A41" s="77"/>
      <c r="B41" s="5" t="s">
        <v>25</v>
      </c>
      <c r="C41" s="36">
        <v>0</v>
      </c>
      <c r="D41" s="36">
        <v>0</v>
      </c>
      <c r="E41" s="36">
        <v>0</v>
      </c>
      <c r="F41" s="36">
        <v>0</v>
      </c>
      <c r="G41" s="36">
        <v>0</v>
      </c>
      <c r="H41" s="36">
        <v>0</v>
      </c>
      <c r="I41" s="36">
        <v>0</v>
      </c>
      <c r="J41" s="36">
        <v>0</v>
      </c>
      <c r="K41" s="36">
        <v>0</v>
      </c>
      <c r="L41" s="36">
        <v>0</v>
      </c>
      <c r="M41" s="36">
        <v>0</v>
      </c>
      <c r="N41" s="36">
        <v>0</v>
      </c>
      <c r="O41" s="36">
        <v>0</v>
      </c>
      <c r="P41" s="36">
        <v>0</v>
      </c>
      <c r="Q41" s="36">
        <v>0</v>
      </c>
      <c r="R41" s="36">
        <v>0</v>
      </c>
      <c r="S41" s="38">
        <v>0</v>
      </c>
    </row>
    <row r="42" spans="1:19" ht="12" customHeight="1" x14ac:dyDescent="0.25">
      <c r="A42" s="77"/>
      <c r="B42" s="5" t="s">
        <v>38</v>
      </c>
      <c r="C42" s="36">
        <v>0</v>
      </c>
      <c r="D42" s="36">
        <v>0</v>
      </c>
      <c r="E42" s="36">
        <v>0</v>
      </c>
      <c r="F42" s="36">
        <v>0</v>
      </c>
      <c r="G42" s="36">
        <v>0</v>
      </c>
      <c r="H42" s="36">
        <v>0</v>
      </c>
      <c r="I42" s="36">
        <v>0</v>
      </c>
      <c r="J42" s="36">
        <v>0</v>
      </c>
      <c r="K42" s="36">
        <v>0</v>
      </c>
      <c r="L42" s="36">
        <v>0</v>
      </c>
      <c r="M42" s="36">
        <v>0</v>
      </c>
      <c r="N42" s="36">
        <v>0</v>
      </c>
      <c r="O42" s="36">
        <v>0</v>
      </c>
      <c r="P42" s="36">
        <v>0</v>
      </c>
      <c r="Q42" s="36">
        <v>0</v>
      </c>
      <c r="R42" s="36">
        <v>0</v>
      </c>
      <c r="S42" s="38">
        <v>0</v>
      </c>
    </row>
    <row r="43" spans="1:19" ht="12" customHeight="1" x14ac:dyDescent="0.25">
      <c r="A43" s="77"/>
      <c r="B43" s="5" t="s">
        <v>39</v>
      </c>
      <c r="C43" s="36">
        <v>0</v>
      </c>
      <c r="D43" s="36">
        <v>0</v>
      </c>
      <c r="E43" s="36">
        <v>0</v>
      </c>
      <c r="F43" s="36">
        <v>0</v>
      </c>
      <c r="G43" s="36">
        <v>0</v>
      </c>
      <c r="H43" s="36">
        <v>0</v>
      </c>
      <c r="I43" s="36">
        <v>0</v>
      </c>
      <c r="J43" s="36">
        <v>0</v>
      </c>
      <c r="K43" s="36">
        <v>0</v>
      </c>
      <c r="L43" s="36">
        <v>0</v>
      </c>
      <c r="M43" s="36">
        <v>0</v>
      </c>
      <c r="N43" s="36">
        <v>0</v>
      </c>
      <c r="O43" s="36">
        <v>0</v>
      </c>
      <c r="P43" s="36">
        <v>0</v>
      </c>
      <c r="Q43" s="36">
        <v>0</v>
      </c>
      <c r="R43" s="36">
        <v>0</v>
      </c>
      <c r="S43" s="38">
        <v>0</v>
      </c>
    </row>
    <row r="44" spans="1:19" ht="12" customHeight="1" x14ac:dyDescent="0.25">
      <c r="A44" s="77"/>
      <c r="B44" s="5" t="s">
        <v>26</v>
      </c>
      <c r="C44" s="36">
        <v>0</v>
      </c>
      <c r="D44" s="36">
        <v>0</v>
      </c>
      <c r="E44" s="36">
        <v>0</v>
      </c>
      <c r="F44" s="36">
        <v>0</v>
      </c>
      <c r="G44" s="36">
        <v>0</v>
      </c>
      <c r="H44" s="36">
        <v>0</v>
      </c>
      <c r="I44" s="36">
        <v>0</v>
      </c>
      <c r="J44" s="36">
        <v>0</v>
      </c>
      <c r="K44" s="36">
        <v>0</v>
      </c>
      <c r="L44" s="36">
        <v>0</v>
      </c>
      <c r="M44" s="36">
        <v>0</v>
      </c>
      <c r="N44" s="36">
        <v>0</v>
      </c>
      <c r="O44" s="36">
        <v>0</v>
      </c>
      <c r="P44" s="36">
        <v>0</v>
      </c>
      <c r="Q44" s="36">
        <v>0</v>
      </c>
      <c r="R44" s="36">
        <v>0</v>
      </c>
      <c r="S44" s="38">
        <v>0</v>
      </c>
    </row>
    <row r="45" spans="1:19" ht="12" customHeight="1" x14ac:dyDescent="0.25">
      <c r="A45" s="77"/>
      <c r="B45" s="6" t="s">
        <v>29</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1">
        <v>0</v>
      </c>
    </row>
    <row r="46" spans="1:19" ht="12" customHeight="1" x14ac:dyDescent="0.25">
      <c r="A46" s="77" t="s">
        <v>9</v>
      </c>
      <c r="B46" s="4" t="s">
        <v>13</v>
      </c>
      <c r="C46" s="33">
        <f t="shared" ref="C46:S46" si="3">SUM(C47:C49)</f>
        <v>0</v>
      </c>
      <c r="D46" s="33">
        <f t="shared" si="3"/>
        <v>0</v>
      </c>
      <c r="E46" s="33">
        <f t="shared" si="3"/>
        <v>0</v>
      </c>
      <c r="F46" s="33">
        <f t="shared" si="3"/>
        <v>0</v>
      </c>
      <c r="G46" s="33">
        <f t="shared" si="3"/>
        <v>0</v>
      </c>
      <c r="H46" s="33">
        <f t="shared" si="3"/>
        <v>0</v>
      </c>
      <c r="I46" s="33">
        <f t="shared" si="3"/>
        <v>0</v>
      </c>
      <c r="J46" s="33">
        <f t="shared" si="3"/>
        <v>0</v>
      </c>
      <c r="K46" s="33">
        <f t="shared" si="3"/>
        <v>0</v>
      </c>
      <c r="L46" s="33">
        <f t="shared" si="3"/>
        <v>0</v>
      </c>
      <c r="M46" s="33">
        <f t="shared" si="3"/>
        <v>0</v>
      </c>
      <c r="N46" s="33">
        <f t="shared" si="3"/>
        <v>0</v>
      </c>
      <c r="O46" s="33">
        <f t="shared" si="3"/>
        <v>0</v>
      </c>
      <c r="P46" s="33">
        <f t="shared" si="3"/>
        <v>0</v>
      </c>
      <c r="Q46" s="33">
        <f t="shared" si="3"/>
        <v>0</v>
      </c>
      <c r="R46" s="33">
        <f t="shared" si="3"/>
        <v>0</v>
      </c>
      <c r="S46" s="34">
        <f t="shared" si="3"/>
        <v>0</v>
      </c>
    </row>
    <row r="47" spans="1:19" ht="12" customHeight="1" x14ac:dyDescent="0.25">
      <c r="A47" s="77"/>
      <c r="B47" s="5" t="s">
        <v>40</v>
      </c>
      <c r="C47" s="36">
        <v>0</v>
      </c>
      <c r="D47" s="36">
        <v>0</v>
      </c>
      <c r="E47" s="36">
        <v>0</v>
      </c>
      <c r="F47" s="36">
        <v>0</v>
      </c>
      <c r="G47" s="36">
        <v>0</v>
      </c>
      <c r="H47" s="36">
        <v>0</v>
      </c>
      <c r="I47" s="36">
        <v>0</v>
      </c>
      <c r="J47" s="36">
        <v>0</v>
      </c>
      <c r="K47" s="36">
        <v>0</v>
      </c>
      <c r="L47" s="36">
        <v>0</v>
      </c>
      <c r="M47" s="36">
        <v>0</v>
      </c>
      <c r="N47" s="36">
        <v>0</v>
      </c>
      <c r="O47" s="36">
        <v>0</v>
      </c>
      <c r="P47" s="36">
        <v>0</v>
      </c>
      <c r="Q47" s="36">
        <v>0</v>
      </c>
      <c r="R47" s="36">
        <v>0</v>
      </c>
      <c r="S47" s="38">
        <v>0</v>
      </c>
    </row>
    <row r="48" spans="1:19" ht="12" customHeight="1" x14ac:dyDescent="0.25">
      <c r="A48" s="77"/>
      <c r="B48" s="5" t="s">
        <v>41</v>
      </c>
      <c r="C48" s="36">
        <v>0</v>
      </c>
      <c r="D48" s="36">
        <v>0</v>
      </c>
      <c r="E48" s="36">
        <v>0</v>
      </c>
      <c r="F48" s="36">
        <v>0</v>
      </c>
      <c r="G48" s="36">
        <v>0</v>
      </c>
      <c r="H48" s="36">
        <v>0</v>
      </c>
      <c r="I48" s="36">
        <v>0</v>
      </c>
      <c r="J48" s="36">
        <v>0</v>
      </c>
      <c r="K48" s="36">
        <v>0</v>
      </c>
      <c r="L48" s="36">
        <v>0</v>
      </c>
      <c r="M48" s="36">
        <v>0</v>
      </c>
      <c r="N48" s="36">
        <v>0</v>
      </c>
      <c r="O48" s="36">
        <v>0</v>
      </c>
      <c r="P48" s="36">
        <v>0</v>
      </c>
      <c r="Q48" s="36">
        <v>0</v>
      </c>
      <c r="R48" s="36">
        <v>0</v>
      </c>
      <c r="S48" s="38">
        <v>0</v>
      </c>
    </row>
    <row r="49" spans="1:19" ht="12" customHeight="1" x14ac:dyDescent="0.25">
      <c r="A49" s="77"/>
      <c r="B49" s="6" t="s">
        <v>29</v>
      </c>
      <c r="C49" s="40">
        <v>0</v>
      </c>
      <c r="D49" s="40">
        <v>0</v>
      </c>
      <c r="E49" s="40">
        <v>0</v>
      </c>
      <c r="F49" s="40">
        <v>0</v>
      </c>
      <c r="G49" s="40">
        <v>0</v>
      </c>
      <c r="H49" s="40">
        <v>0</v>
      </c>
      <c r="I49" s="40">
        <v>0</v>
      </c>
      <c r="J49" s="40">
        <v>0</v>
      </c>
      <c r="K49" s="40">
        <v>0</v>
      </c>
      <c r="L49" s="40">
        <v>0</v>
      </c>
      <c r="M49" s="40">
        <v>0</v>
      </c>
      <c r="N49" s="40">
        <v>0</v>
      </c>
      <c r="O49" s="40">
        <v>0</v>
      </c>
      <c r="P49" s="40">
        <v>0</v>
      </c>
      <c r="Q49" s="40">
        <v>0</v>
      </c>
      <c r="R49" s="40">
        <v>0</v>
      </c>
      <c r="S49" s="41">
        <v>0</v>
      </c>
    </row>
    <row r="50" spans="1:19" ht="12" customHeight="1" x14ac:dyDescent="0.25">
      <c r="A50" s="77" t="s">
        <v>10</v>
      </c>
      <c r="B50" s="4" t="s">
        <v>13</v>
      </c>
      <c r="C50" s="33">
        <f t="shared" ref="C50:S50" si="4">SUM(C51:C53)</f>
        <v>0</v>
      </c>
      <c r="D50" s="33">
        <f t="shared" si="4"/>
        <v>0</v>
      </c>
      <c r="E50" s="33">
        <f t="shared" si="4"/>
        <v>0</v>
      </c>
      <c r="F50" s="33">
        <f t="shared" si="4"/>
        <v>0</v>
      </c>
      <c r="G50" s="33">
        <f t="shared" si="4"/>
        <v>0</v>
      </c>
      <c r="H50" s="33">
        <f t="shared" si="4"/>
        <v>0</v>
      </c>
      <c r="I50" s="33">
        <f t="shared" si="4"/>
        <v>0</v>
      </c>
      <c r="J50" s="33">
        <f t="shared" si="4"/>
        <v>0</v>
      </c>
      <c r="K50" s="33">
        <f t="shared" si="4"/>
        <v>0</v>
      </c>
      <c r="L50" s="33">
        <f t="shared" si="4"/>
        <v>0</v>
      </c>
      <c r="M50" s="33">
        <f t="shared" si="4"/>
        <v>0</v>
      </c>
      <c r="N50" s="33">
        <f t="shared" si="4"/>
        <v>0</v>
      </c>
      <c r="O50" s="33">
        <f t="shared" si="4"/>
        <v>0</v>
      </c>
      <c r="P50" s="33">
        <f t="shared" si="4"/>
        <v>0</v>
      </c>
      <c r="Q50" s="33">
        <f t="shared" si="4"/>
        <v>0</v>
      </c>
      <c r="R50" s="33">
        <f t="shared" si="4"/>
        <v>0</v>
      </c>
      <c r="S50" s="34">
        <f t="shared" si="4"/>
        <v>0</v>
      </c>
    </row>
    <row r="51" spans="1:19" ht="12" customHeight="1" x14ac:dyDescent="0.25">
      <c r="A51" s="77"/>
      <c r="B51" s="5" t="s">
        <v>42</v>
      </c>
      <c r="C51" s="36">
        <v>0</v>
      </c>
      <c r="D51" s="36">
        <v>0</v>
      </c>
      <c r="E51" s="36">
        <v>0</v>
      </c>
      <c r="F51" s="36">
        <v>0</v>
      </c>
      <c r="G51" s="36">
        <v>0</v>
      </c>
      <c r="H51" s="36">
        <v>0</v>
      </c>
      <c r="I51" s="36">
        <v>0</v>
      </c>
      <c r="J51" s="36">
        <v>0</v>
      </c>
      <c r="K51" s="36">
        <v>0</v>
      </c>
      <c r="L51" s="36">
        <v>0</v>
      </c>
      <c r="M51" s="36">
        <v>0</v>
      </c>
      <c r="N51" s="36">
        <v>0</v>
      </c>
      <c r="O51" s="36">
        <v>0</v>
      </c>
      <c r="P51" s="36">
        <v>0</v>
      </c>
      <c r="Q51" s="36">
        <v>0</v>
      </c>
      <c r="R51" s="36">
        <v>0</v>
      </c>
      <c r="S51" s="38">
        <v>0</v>
      </c>
    </row>
    <row r="52" spans="1:19" ht="12" customHeight="1" x14ac:dyDescent="0.25">
      <c r="A52" s="77"/>
      <c r="B52" s="5" t="s">
        <v>43</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8">
        <v>0</v>
      </c>
    </row>
    <row r="53" spans="1:19" ht="12" customHeight="1" x14ac:dyDescent="0.25">
      <c r="A53" s="77"/>
      <c r="B53" s="6" t="s">
        <v>29</v>
      </c>
      <c r="C53" s="40">
        <v>0</v>
      </c>
      <c r="D53" s="40">
        <v>0</v>
      </c>
      <c r="E53" s="40">
        <v>0</v>
      </c>
      <c r="F53" s="40">
        <v>0</v>
      </c>
      <c r="G53" s="40">
        <v>0</v>
      </c>
      <c r="H53" s="40">
        <v>0</v>
      </c>
      <c r="I53" s="40">
        <v>0</v>
      </c>
      <c r="J53" s="40">
        <v>0</v>
      </c>
      <c r="K53" s="40">
        <v>0</v>
      </c>
      <c r="L53" s="40">
        <v>0</v>
      </c>
      <c r="M53" s="40">
        <v>0</v>
      </c>
      <c r="N53" s="40">
        <v>0</v>
      </c>
      <c r="O53" s="40">
        <v>0</v>
      </c>
      <c r="P53" s="40">
        <v>0</v>
      </c>
      <c r="Q53" s="40">
        <v>0</v>
      </c>
      <c r="R53" s="40">
        <v>0</v>
      </c>
      <c r="S53" s="41">
        <v>0</v>
      </c>
    </row>
    <row r="54" spans="1:19" ht="12" customHeight="1" x14ac:dyDescent="0.25">
      <c r="A54" s="77" t="s">
        <v>11</v>
      </c>
      <c r="B54" s="4" t="s">
        <v>13</v>
      </c>
      <c r="C54" s="33">
        <f t="shared" ref="C54:S54" si="5">SUM(C55:C59)</f>
        <v>0</v>
      </c>
      <c r="D54" s="33">
        <f t="shared" si="5"/>
        <v>0</v>
      </c>
      <c r="E54" s="33">
        <f t="shared" si="5"/>
        <v>0</v>
      </c>
      <c r="F54" s="33">
        <f t="shared" si="5"/>
        <v>0</v>
      </c>
      <c r="G54" s="33">
        <f t="shared" si="5"/>
        <v>0</v>
      </c>
      <c r="H54" s="33">
        <f t="shared" si="5"/>
        <v>0</v>
      </c>
      <c r="I54" s="33">
        <f t="shared" si="5"/>
        <v>0</v>
      </c>
      <c r="J54" s="33">
        <f t="shared" si="5"/>
        <v>0</v>
      </c>
      <c r="K54" s="33">
        <f t="shared" si="5"/>
        <v>0</v>
      </c>
      <c r="L54" s="33">
        <f t="shared" si="5"/>
        <v>0</v>
      </c>
      <c r="M54" s="33">
        <f t="shared" si="5"/>
        <v>0</v>
      </c>
      <c r="N54" s="33">
        <f t="shared" si="5"/>
        <v>0</v>
      </c>
      <c r="O54" s="33">
        <f t="shared" si="5"/>
        <v>0</v>
      </c>
      <c r="P54" s="33">
        <f t="shared" si="5"/>
        <v>0</v>
      </c>
      <c r="Q54" s="33">
        <f t="shared" si="5"/>
        <v>0</v>
      </c>
      <c r="R54" s="33">
        <f t="shared" si="5"/>
        <v>0</v>
      </c>
      <c r="S54" s="34">
        <f t="shared" si="5"/>
        <v>0</v>
      </c>
    </row>
    <row r="55" spans="1:19" ht="12" customHeight="1" x14ac:dyDescent="0.25">
      <c r="A55" s="77"/>
      <c r="B55" s="5" t="s">
        <v>44</v>
      </c>
      <c r="C55" s="36">
        <v>0</v>
      </c>
      <c r="D55" s="36">
        <v>0</v>
      </c>
      <c r="E55" s="36">
        <v>0</v>
      </c>
      <c r="F55" s="36">
        <v>0</v>
      </c>
      <c r="G55" s="36">
        <v>0</v>
      </c>
      <c r="H55" s="36">
        <v>0</v>
      </c>
      <c r="I55" s="36">
        <v>0</v>
      </c>
      <c r="J55" s="36">
        <v>0</v>
      </c>
      <c r="K55" s="36">
        <v>0</v>
      </c>
      <c r="L55" s="36">
        <v>0</v>
      </c>
      <c r="M55" s="36">
        <v>0</v>
      </c>
      <c r="N55" s="36">
        <v>0</v>
      </c>
      <c r="O55" s="36">
        <v>0</v>
      </c>
      <c r="P55" s="36">
        <v>0</v>
      </c>
      <c r="Q55" s="36">
        <v>0</v>
      </c>
      <c r="R55" s="36">
        <v>0</v>
      </c>
      <c r="S55" s="38">
        <v>0</v>
      </c>
    </row>
    <row r="56" spans="1:19" ht="12" customHeight="1" x14ac:dyDescent="0.25">
      <c r="A56" s="77"/>
      <c r="B56" s="5" t="s">
        <v>45</v>
      </c>
      <c r="C56" s="36">
        <v>0</v>
      </c>
      <c r="D56" s="36">
        <v>0</v>
      </c>
      <c r="E56" s="36">
        <v>0</v>
      </c>
      <c r="F56" s="36">
        <v>0</v>
      </c>
      <c r="G56" s="36">
        <v>0</v>
      </c>
      <c r="H56" s="36">
        <v>0</v>
      </c>
      <c r="I56" s="36">
        <v>0</v>
      </c>
      <c r="J56" s="36">
        <v>0</v>
      </c>
      <c r="K56" s="36">
        <v>0</v>
      </c>
      <c r="L56" s="36">
        <v>0</v>
      </c>
      <c r="M56" s="36">
        <v>0</v>
      </c>
      <c r="N56" s="36">
        <v>0</v>
      </c>
      <c r="O56" s="36">
        <v>0</v>
      </c>
      <c r="P56" s="36">
        <v>0</v>
      </c>
      <c r="Q56" s="36">
        <v>0</v>
      </c>
      <c r="R56" s="36">
        <v>0</v>
      </c>
      <c r="S56" s="38">
        <v>0</v>
      </c>
    </row>
    <row r="57" spans="1:19" ht="12" customHeight="1" x14ac:dyDescent="0.25">
      <c r="A57" s="77"/>
      <c r="B57" s="5" t="s">
        <v>41</v>
      </c>
      <c r="C57" s="36">
        <v>0</v>
      </c>
      <c r="D57" s="36">
        <v>0</v>
      </c>
      <c r="E57" s="36">
        <v>0</v>
      </c>
      <c r="F57" s="36">
        <v>0</v>
      </c>
      <c r="G57" s="36">
        <v>0</v>
      </c>
      <c r="H57" s="36">
        <v>0</v>
      </c>
      <c r="I57" s="36">
        <v>0</v>
      </c>
      <c r="J57" s="36">
        <v>0</v>
      </c>
      <c r="K57" s="36">
        <v>0</v>
      </c>
      <c r="L57" s="36">
        <v>0</v>
      </c>
      <c r="M57" s="36">
        <v>0</v>
      </c>
      <c r="N57" s="36">
        <v>0</v>
      </c>
      <c r="O57" s="36">
        <v>0</v>
      </c>
      <c r="P57" s="36">
        <v>0</v>
      </c>
      <c r="Q57" s="36">
        <v>0</v>
      </c>
      <c r="R57" s="36">
        <v>0</v>
      </c>
      <c r="S57" s="38">
        <v>0</v>
      </c>
    </row>
    <row r="58" spans="1:19" ht="12" customHeight="1" x14ac:dyDescent="0.25">
      <c r="A58" s="77"/>
      <c r="B58" s="5" t="s">
        <v>46</v>
      </c>
      <c r="C58" s="36">
        <v>0</v>
      </c>
      <c r="D58" s="36">
        <v>0</v>
      </c>
      <c r="E58" s="36">
        <v>0</v>
      </c>
      <c r="F58" s="36">
        <v>0</v>
      </c>
      <c r="G58" s="36">
        <v>0</v>
      </c>
      <c r="H58" s="36">
        <v>0</v>
      </c>
      <c r="I58" s="36">
        <v>0</v>
      </c>
      <c r="J58" s="36">
        <v>0</v>
      </c>
      <c r="K58" s="36">
        <v>0</v>
      </c>
      <c r="L58" s="36">
        <v>0</v>
      </c>
      <c r="M58" s="36">
        <v>0</v>
      </c>
      <c r="N58" s="36">
        <v>0</v>
      </c>
      <c r="O58" s="36">
        <v>0</v>
      </c>
      <c r="P58" s="36">
        <v>0</v>
      </c>
      <c r="Q58" s="36">
        <v>0</v>
      </c>
      <c r="R58" s="36">
        <v>0</v>
      </c>
      <c r="S58" s="38">
        <v>0</v>
      </c>
    </row>
    <row r="59" spans="1:19" ht="12" customHeight="1" x14ac:dyDescent="0.25">
      <c r="A59" s="77"/>
      <c r="B59" s="6" t="s">
        <v>29</v>
      </c>
      <c r="C59" s="40">
        <v>0</v>
      </c>
      <c r="D59" s="40">
        <v>0</v>
      </c>
      <c r="E59" s="40">
        <v>0</v>
      </c>
      <c r="F59" s="40">
        <v>0</v>
      </c>
      <c r="G59" s="40">
        <v>0</v>
      </c>
      <c r="H59" s="40">
        <v>0</v>
      </c>
      <c r="I59" s="40">
        <v>0</v>
      </c>
      <c r="J59" s="40">
        <v>0</v>
      </c>
      <c r="K59" s="40">
        <v>0</v>
      </c>
      <c r="L59" s="40">
        <v>0</v>
      </c>
      <c r="M59" s="40">
        <v>0</v>
      </c>
      <c r="N59" s="40">
        <v>0</v>
      </c>
      <c r="O59" s="40">
        <v>0</v>
      </c>
      <c r="P59" s="40">
        <v>0</v>
      </c>
      <c r="Q59" s="40">
        <v>0</v>
      </c>
      <c r="R59" s="40">
        <v>0</v>
      </c>
      <c r="S59" s="41">
        <v>0</v>
      </c>
    </row>
    <row r="60" spans="1:19" x14ac:dyDescent="0.25">
      <c r="S60" s="10"/>
    </row>
    <row r="61" spans="1:19" x14ac:dyDescent="0.25">
      <c r="I61" s="74"/>
      <c r="J61" s="74"/>
    </row>
    <row r="62" spans="1:19" ht="19.899999999999999" customHeight="1" x14ac:dyDescent="0.25">
      <c r="I62" s="74"/>
      <c r="J62" s="74"/>
    </row>
    <row r="63" spans="1:19" ht="17.45" customHeight="1" x14ac:dyDescent="0.25"/>
    <row r="64" spans="1:19" ht="17.25" customHeight="1" x14ac:dyDescent="0.25">
      <c r="S64" s="10"/>
    </row>
    <row r="65" ht="14.45" customHeight="1" x14ac:dyDescent="0.25"/>
  </sheetData>
  <mergeCells count="32">
    <mergeCell ref="S8:S9"/>
    <mergeCell ref="Q1:S1"/>
    <mergeCell ref="Q2:S2"/>
    <mergeCell ref="A4:S4"/>
    <mergeCell ref="A6:S6"/>
    <mergeCell ref="A8:B8"/>
    <mergeCell ref="Q5:S5"/>
    <mergeCell ref="C8:C9"/>
    <mergeCell ref="D8:D9"/>
    <mergeCell ref="E8:E9"/>
    <mergeCell ref="R8:R9"/>
    <mergeCell ref="A9:B9"/>
    <mergeCell ref="K8:K9"/>
    <mergeCell ref="L8:L9"/>
    <mergeCell ref="M8:M9"/>
    <mergeCell ref="N8:N9"/>
    <mergeCell ref="I62:J62"/>
    <mergeCell ref="A10:B10"/>
    <mergeCell ref="O8:O9"/>
    <mergeCell ref="P8:P9"/>
    <mergeCell ref="Q8:Q9"/>
    <mergeCell ref="A11:A27"/>
    <mergeCell ref="A28:A45"/>
    <mergeCell ref="A46:A49"/>
    <mergeCell ref="A50:A53"/>
    <mergeCell ref="A54:A59"/>
    <mergeCell ref="F8:F9"/>
    <mergeCell ref="G8:G9"/>
    <mergeCell ref="I8:I9"/>
    <mergeCell ref="J8:J9"/>
    <mergeCell ref="I61:J61"/>
    <mergeCell ref="H8:H9"/>
  </mergeCells>
  <phoneticPr fontId="7" type="noConversion"/>
  <pageMargins left="0.70866141732283505" right="0.70866141732283505" top="0.74803149606299202" bottom="0.74803149606299202" header="0.31496062992126" footer="0.31496062992126"/>
  <pageSetup paperSize="8" scale="75" fitToWidth="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5"/>
  <sheetViews>
    <sheetView topLeftCell="A10" workbookViewId="0">
      <selection activeCell="Q19" sqref="Q19"/>
    </sheetView>
  </sheetViews>
  <sheetFormatPr defaultColWidth="9.28515625" defaultRowHeight="15.75" x14ac:dyDescent="0.25"/>
  <cols>
    <col min="1" max="1" width="9.140625" style="7" customWidth="1"/>
    <col min="2" max="2" width="16" style="7" customWidth="1"/>
    <col min="3" max="5" width="12.28515625" style="7" customWidth="1"/>
    <col min="6" max="6" width="13.5703125" style="7" customWidth="1"/>
    <col min="7" max="7" width="12.28515625" style="7" customWidth="1"/>
    <col min="8" max="8" width="13.5703125" style="7" customWidth="1"/>
    <col min="9" max="9" width="12.28515625" style="7" customWidth="1"/>
    <col min="10" max="11" width="13.5703125" style="7" customWidth="1"/>
    <col min="12" max="17" width="12.28515625" style="7" customWidth="1"/>
    <col min="18" max="19" width="14.28515625" style="7" customWidth="1"/>
    <col min="20" max="16384" width="9.28515625" style="7"/>
  </cols>
  <sheetData>
    <row r="1" spans="1:19" ht="18" customHeight="1" x14ac:dyDescent="0.25">
      <c r="A1" s="1" t="s">
        <v>0</v>
      </c>
      <c r="B1" s="2"/>
      <c r="O1" s="1" t="s">
        <v>60</v>
      </c>
      <c r="P1" s="82" t="s">
        <v>63</v>
      </c>
      <c r="Q1" s="82"/>
      <c r="R1" s="82"/>
    </row>
    <row r="2" spans="1:19" ht="18" customHeight="1" x14ac:dyDescent="0.25">
      <c r="A2" s="1" t="s">
        <v>1</v>
      </c>
      <c r="B2" s="3" t="s">
        <v>12</v>
      </c>
      <c r="C2" s="3"/>
      <c r="D2" s="3"/>
      <c r="E2" s="3"/>
      <c r="F2" s="3"/>
      <c r="G2" s="3"/>
      <c r="H2" s="3"/>
      <c r="I2" s="3"/>
      <c r="J2" s="3"/>
      <c r="K2" s="3"/>
      <c r="L2" s="3"/>
      <c r="M2" s="3"/>
      <c r="N2" s="9"/>
      <c r="O2" s="1" t="s">
        <v>61</v>
      </c>
      <c r="P2" s="82" t="s">
        <v>64</v>
      </c>
      <c r="Q2" s="82"/>
      <c r="R2" s="82"/>
    </row>
    <row r="3" spans="1:19" ht="12" customHeight="1" x14ac:dyDescent="0.25"/>
    <row r="4" spans="1:19" s="11" customFormat="1" ht="25.5" x14ac:dyDescent="0.4">
      <c r="A4" s="84" t="s">
        <v>105</v>
      </c>
      <c r="B4" s="84"/>
      <c r="C4" s="84"/>
      <c r="D4" s="84"/>
      <c r="E4" s="84"/>
      <c r="F4" s="84"/>
      <c r="G4" s="84"/>
      <c r="H4" s="84"/>
      <c r="I4" s="84"/>
      <c r="J4" s="84"/>
      <c r="K4" s="84"/>
      <c r="L4" s="84"/>
      <c r="M4" s="84"/>
      <c r="N4" s="84"/>
      <c r="O4" s="84"/>
      <c r="P4" s="84"/>
      <c r="Q4" s="84"/>
      <c r="R4" s="84"/>
    </row>
    <row r="5" spans="1:19" s="12" customFormat="1" ht="12" customHeight="1" x14ac:dyDescent="0.25">
      <c r="Q5" s="83" t="s">
        <v>65</v>
      </c>
      <c r="R5" s="83"/>
      <c r="S5" s="83"/>
    </row>
    <row r="6" spans="1:19" s="12" customFormat="1" ht="16.5" x14ac:dyDescent="0.25">
      <c r="A6" s="85" t="s">
        <v>3</v>
      </c>
      <c r="B6" s="86"/>
      <c r="C6" s="86"/>
      <c r="D6" s="86"/>
      <c r="E6" s="86"/>
      <c r="F6" s="86"/>
      <c r="G6" s="86"/>
      <c r="H6" s="86"/>
      <c r="I6" s="86"/>
      <c r="J6" s="86"/>
      <c r="K6" s="86"/>
      <c r="L6" s="86"/>
      <c r="M6" s="86"/>
      <c r="N6" s="86"/>
      <c r="O6" s="86"/>
      <c r="P6" s="86"/>
      <c r="Q6" s="86"/>
      <c r="R6" s="86"/>
    </row>
    <row r="7" spans="1:19" ht="10.5" customHeight="1" x14ac:dyDescent="0.25"/>
    <row r="8" spans="1:19" ht="15.75" customHeight="1" x14ac:dyDescent="0.25">
      <c r="A8" s="87" t="s">
        <v>4</v>
      </c>
      <c r="B8" s="88"/>
      <c r="C8" s="82" t="s">
        <v>106</v>
      </c>
      <c r="D8" s="82" t="s">
        <v>107</v>
      </c>
      <c r="E8" s="82" t="s">
        <v>108</v>
      </c>
      <c r="F8" s="82" t="s">
        <v>109</v>
      </c>
      <c r="G8" s="82" t="s">
        <v>110</v>
      </c>
      <c r="H8" s="82" t="s">
        <v>111</v>
      </c>
      <c r="I8" s="82" t="s">
        <v>112</v>
      </c>
      <c r="J8" s="82" t="s">
        <v>113</v>
      </c>
      <c r="K8" s="82" t="s">
        <v>114</v>
      </c>
      <c r="L8" s="82" t="s">
        <v>115</v>
      </c>
      <c r="M8" s="82" t="s">
        <v>116</v>
      </c>
      <c r="N8" s="82" t="s">
        <v>117</v>
      </c>
      <c r="O8" s="82" t="s">
        <v>118</v>
      </c>
      <c r="P8" s="82" t="s">
        <v>119</v>
      </c>
      <c r="Q8" s="82" t="s">
        <v>120</v>
      </c>
      <c r="R8" s="82" t="s">
        <v>121</v>
      </c>
      <c r="S8" s="89" t="s">
        <v>122</v>
      </c>
    </row>
    <row r="9" spans="1:19" x14ac:dyDescent="0.25">
      <c r="A9" s="75" t="s">
        <v>5</v>
      </c>
      <c r="B9" s="76"/>
      <c r="C9" s="82"/>
      <c r="D9" s="82"/>
      <c r="E9" s="82"/>
      <c r="F9" s="82"/>
      <c r="G9" s="82"/>
      <c r="H9" s="82"/>
      <c r="I9" s="82"/>
      <c r="J9" s="82"/>
      <c r="K9" s="82"/>
      <c r="L9" s="82"/>
      <c r="M9" s="82"/>
      <c r="N9" s="82"/>
      <c r="O9" s="82"/>
      <c r="P9" s="82"/>
      <c r="Q9" s="82"/>
      <c r="R9" s="82"/>
      <c r="S9" s="89"/>
    </row>
    <row r="10" spans="1:19" ht="12" customHeight="1" x14ac:dyDescent="0.25">
      <c r="A10" s="78" t="s">
        <v>6</v>
      </c>
      <c r="B10" s="79"/>
      <c r="C10" s="30">
        <f>SUM(C54,C50,C46,C28,C11)</f>
        <v>0</v>
      </c>
      <c r="D10" s="23">
        <f>IF(SUM(D11,D28,D46,D50,D54)=0,"-",SUM(D11,D28,D46,D50,D54))</f>
        <v>5.7650000000000006</v>
      </c>
      <c r="E10" s="30">
        <f>SUM(E54,E50,E46,E28,E11)</f>
        <v>0</v>
      </c>
      <c r="F10" s="24">
        <f>SUM(F54,F50,F46,F28,F11)</f>
        <v>1.6120000000000001</v>
      </c>
      <c r="G10" s="23">
        <f>IF(SUM(G11,G28,G46,G50,G54)=0,"-",SUM(G11,G28,G46,G50,G54))</f>
        <v>0.48</v>
      </c>
      <c r="H10" s="30">
        <f>SUM(H54,H50,H46,H28,H11)</f>
        <v>0</v>
      </c>
      <c r="I10" s="30">
        <f>SUM(I54,I50,I46,I28,I11)</f>
        <v>0</v>
      </c>
      <c r="J10" s="23">
        <f t="shared" ref="J10:O10" si="0">IF(SUM(J11,J28,J46,J50,J54)=0,"-",SUM(J11,J28,J46,J50,J54))</f>
        <v>5.6390000000000002</v>
      </c>
      <c r="K10" s="23">
        <f t="shared" si="0"/>
        <v>8.7004000000000001</v>
      </c>
      <c r="L10" s="23">
        <f t="shared" si="0"/>
        <v>6.8531199999999997</v>
      </c>
      <c r="M10" s="23">
        <f t="shared" si="0"/>
        <v>12.5687</v>
      </c>
      <c r="N10" s="23">
        <f t="shared" si="0"/>
        <v>0.89149999999999996</v>
      </c>
      <c r="O10" s="23">
        <f t="shared" si="0"/>
        <v>1.2938000000000001</v>
      </c>
      <c r="P10" s="30">
        <f>SUM(P54,P50,P46,P28,P11)</f>
        <v>0</v>
      </c>
      <c r="Q10" s="30">
        <f>SUM(Q54,Q50,Q46,Q28,Q11)</f>
        <v>0</v>
      </c>
      <c r="R10" s="30">
        <f>SUM(R54,R50,R46,R28,R11)</f>
        <v>0</v>
      </c>
      <c r="S10" s="31">
        <f>SUM(S54,S50,S46,S28,S11)</f>
        <v>0</v>
      </c>
    </row>
    <row r="11" spans="1:19" ht="12" customHeight="1" x14ac:dyDescent="0.25">
      <c r="A11" s="77" t="s">
        <v>7</v>
      </c>
      <c r="B11" s="4" t="s">
        <v>13</v>
      </c>
      <c r="C11" s="33">
        <f>SUM(C12:C27)</f>
        <v>0</v>
      </c>
      <c r="D11" s="25">
        <f>IF(SUM(D12:D27)=0,"-",SUM(D12:D27))</f>
        <v>5.7650000000000006</v>
      </c>
      <c r="E11" s="33">
        <f>SUM(E12:E27)</f>
        <v>0</v>
      </c>
      <c r="F11" s="33">
        <f>SUM(F12:F27)</f>
        <v>0</v>
      </c>
      <c r="G11" s="25">
        <f>IF(SUM(G12:G27)=0,"-",SUM(G12:G27))</f>
        <v>0.48</v>
      </c>
      <c r="H11" s="33">
        <f>SUM(H12:H27)</f>
        <v>0</v>
      </c>
      <c r="I11" s="33">
        <f>SUM(I12:I27)</f>
        <v>0</v>
      </c>
      <c r="J11" s="25">
        <f t="shared" ref="J11:O11" si="1">IF(SUM(J12:J27)=0,"-",SUM(J12:J27))</f>
        <v>5.6390000000000002</v>
      </c>
      <c r="K11" s="25">
        <f t="shared" si="1"/>
        <v>8.7004000000000001</v>
      </c>
      <c r="L11" s="25">
        <f t="shared" si="1"/>
        <v>6.8531199999999997</v>
      </c>
      <c r="M11" s="25">
        <f t="shared" si="1"/>
        <v>12.5687</v>
      </c>
      <c r="N11" s="25">
        <f t="shared" si="1"/>
        <v>0.89149999999999996</v>
      </c>
      <c r="O11" s="25">
        <f t="shared" si="1"/>
        <v>1.2938000000000001</v>
      </c>
      <c r="P11" s="33">
        <f>SUM(P12:P27)</f>
        <v>0</v>
      </c>
      <c r="Q11" s="33">
        <f>SUM(Q12:Q27)</f>
        <v>0</v>
      </c>
      <c r="R11" s="33">
        <f>SUM(R12:R27)</f>
        <v>0</v>
      </c>
      <c r="S11" s="34">
        <f>SUM(S12:S27)</f>
        <v>0</v>
      </c>
    </row>
    <row r="12" spans="1:19" ht="12" customHeight="1" x14ac:dyDescent="0.25">
      <c r="A12" s="77"/>
      <c r="B12" s="5" t="s">
        <v>14</v>
      </c>
      <c r="C12" s="36">
        <v>0</v>
      </c>
      <c r="D12" s="36">
        <v>0</v>
      </c>
      <c r="E12" s="36">
        <v>0</v>
      </c>
      <c r="F12" s="36">
        <v>0</v>
      </c>
      <c r="G12" s="36">
        <v>0</v>
      </c>
      <c r="H12" s="36">
        <v>0</v>
      </c>
      <c r="I12" s="36">
        <v>0</v>
      </c>
      <c r="J12" s="36">
        <v>0</v>
      </c>
      <c r="K12" s="36">
        <v>0</v>
      </c>
      <c r="L12" s="36">
        <v>0</v>
      </c>
      <c r="M12" s="36">
        <v>0</v>
      </c>
      <c r="N12" s="36">
        <v>0</v>
      </c>
      <c r="O12" s="36">
        <v>0</v>
      </c>
      <c r="P12" s="36">
        <v>0</v>
      </c>
      <c r="Q12" s="36">
        <v>0</v>
      </c>
      <c r="R12" s="36">
        <v>0</v>
      </c>
      <c r="S12" s="38">
        <v>0</v>
      </c>
    </row>
    <row r="13" spans="1:19" ht="12" customHeight="1" x14ac:dyDescent="0.25">
      <c r="A13" s="77"/>
      <c r="B13" s="5" t="s">
        <v>15</v>
      </c>
      <c r="C13" s="36">
        <v>0</v>
      </c>
      <c r="D13" s="36">
        <v>0</v>
      </c>
      <c r="E13" s="36">
        <v>0</v>
      </c>
      <c r="F13" s="36">
        <v>0</v>
      </c>
      <c r="G13" s="36">
        <v>0</v>
      </c>
      <c r="H13" s="36">
        <v>0</v>
      </c>
      <c r="I13" s="36">
        <v>0</v>
      </c>
      <c r="J13" s="36">
        <v>0</v>
      </c>
      <c r="K13" s="36">
        <v>0</v>
      </c>
      <c r="L13" s="36">
        <v>0</v>
      </c>
      <c r="M13" s="36">
        <v>0</v>
      </c>
      <c r="N13" s="36">
        <v>0</v>
      </c>
      <c r="O13" s="36">
        <v>0</v>
      </c>
      <c r="P13" s="36">
        <v>0</v>
      </c>
      <c r="Q13" s="36">
        <v>0</v>
      </c>
      <c r="R13" s="36">
        <v>0</v>
      </c>
      <c r="S13" s="38">
        <v>0</v>
      </c>
    </row>
    <row r="14" spans="1:19" ht="12" customHeight="1" x14ac:dyDescent="0.25">
      <c r="A14" s="77"/>
      <c r="B14" s="5" t="s">
        <v>16</v>
      </c>
      <c r="C14" s="36">
        <v>0</v>
      </c>
      <c r="D14" s="36">
        <v>0</v>
      </c>
      <c r="E14" s="36">
        <v>0</v>
      </c>
      <c r="F14" s="36">
        <v>0</v>
      </c>
      <c r="G14" s="36">
        <v>0</v>
      </c>
      <c r="H14" s="36">
        <v>0</v>
      </c>
      <c r="I14" s="36">
        <v>0</v>
      </c>
      <c r="J14" s="36">
        <v>0</v>
      </c>
      <c r="K14" s="36">
        <v>0</v>
      </c>
      <c r="L14" s="36">
        <v>0</v>
      </c>
      <c r="M14" s="36">
        <v>0</v>
      </c>
      <c r="N14" s="36">
        <v>0</v>
      </c>
      <c r="O14" s="36">
        <v>0</v>
      </c>
      <c r="P14" s="36">
        <v>0</v>
      </c>
      <c r="Q14" s="36">
        <v>0</v>
      </c>
      <c r="R14" s="36">
        <v>0</v>
      </c>
      <c r="S14" s="38">
        <v>0</v>
      </c>
    </row>
    <row r="15" spans="1:19" ht="12" customHeight="1" x14ac:dyDescent="0.25">
      <c r="A15" s="77"/>
      <c r="B15" s="5" t="s">
        <v>17</v>
      </c>
      <c r="C15" s="36">
        <v>0</v>
      </c>
      <c r="D15" s="26">
        <v>3.4590000000000001</v>
      </c>
      <c r="E15" s="36">
        <v>0</v>
      </c>
      <c r="F15" s="36">
        <v>0</v>
      </c>
      <c r="G15" s="26">
        <v>0.48</v>
      </c>
      <c r="H15" s="36">
        <v>0</v>
      </c>
      <c r="I15" s="36">
        <v>0</v>
      </c>
      <c r="J15" s="26">
        <v>5.6390000000000002</v>
      </c>
      <c r="K15" s="26">
        <v>2.6101200000000002</v>
      </c>
      <c r="L15" s="26">
        <v>3.4265699999999999</v>
      </c>
      <c r="M15" s="26">
        <v>6.7871100000000002</v>
      </c>
      <c r="N15" s="26">
        <v>0.53490000000000004</v>
      </c>
      <c r="O15" s="26">
        <v>1.2938000000000001</v>
      </c>
      <c r="P15" s="36">
        <v>0</v>
      </c>
      <c r="Q15" s="36">
        <v>0</v>
      </c>
      <c r="R15" s="36">
        <v>0</v>
      </c>
      <c r="S15" s="38">
        <v>0</v>
      </c>
    </row>
    <row r="16" spans="1:19" ht="12" customHeight="1" x14ac:dyDescent="0.25">
      <c r="A16" s="77"/>
      <c r="B16" s="5" t="s">
        <v>18</v>
      </c>
      <c r="C16" s="36">
        <v>0</v>
      </c>
      <c r="D16" s="26">
        <v>2.306</v>
      </c>
      <c r="E16" s="36">
        <v>0</v>
      </c>
      <c r="F16" s="36">
        <v>0</v>
      </c>
      <c r="G16" s="36">
        <v>0</v>
      </c>
      <c r="H16" s="36">
        <v>0</v>
      </c>
      <c r="I16" s="36">
        <v>0</v>
      </c>
      <c r="J16" s="36">
        <v>0</v>
      </c>
      <c r="K16" s="26">
        <v>4.3502000000000001</v>
      </c>
      <c r="L16" s="26">
        <v>2.7412399999999999</v>
      </c>
      <c r="M16" s="26">
        <v>5.0274799999999997</v>
      </c>
      <c r="N16" s="26">
        <v>0.35659999999999997</v>
      </c>
      <c r="O16" s="36">
        <v>0</v>
      </c>
      <c r="P16" s="36">
        <v>0</v>
      </c>
      <c r="Q16" s="36">
        <v>0</v>
      </c>
      <c r="R16" s="36">
        <v>0</v>
      </c>
      <c r="S16" s="38">
        <v>0</v>
      </c>
    </row>
    <row r="17" spans="1:19" ht="12" customHeight="1" x14ac:dyDescent="0.25">
      <c r="A17" s="77"/>
      <c r="B17" s="5" t="s">
        <v>19</v>
      </c>
      <c r="C17" s="36">
        <v>0</v>
      </c>
      <c r="D17" s="36">
        <v>0</v>
      </c>
      <c r="E17" s="36">
        <v>0</v>
      </c>
      <c r="F17" s="36">
        <v>0</v>
      </c>
      <c r="G17" s="36">
        <v>0</v>
      </c>
      <c r="H17" s="36">
        <v>0</v>
      </c>
      <c r="I17" s="36">
        <v>0</v>
      </c>
      <c r="J17" s="36">
        <v>0</v>
      </c>
      <c r="K17" s="36">
        <v>0</v>
      </c>
      <c r="L17" s="36">
        <v>0</v>
      </c>
      <c r="M17" s="36">
        <v>0</v>
      </c>
      <c r="N17" s="36">
        <v>0</v>
      </c>
      <c r="O17" s="36">
        <v>0</v>
      </c>
      <c r="P17" s="36">
        <v>0</v>
      </c>
      <c r="Q17" s="36">
        <v>0</v>
      </c>
      <c r="R17" s="36">
        <v>0</v>
      </c>
      <c r="S17" s="38">
        <v>0</v>
      </c>
    </row>
    <row r="18" spans="1:19" ht="12" customHeight="1" x14ac:dyDescent="0.25">
      <c r="A18" s="77"/>
      <c r="B18" s="5" t="s">
        <v>20</v>
      </c>
      <c r="C18" s="36">
        <v>0</v>
      </c>
      <c r="D18" s="36">
        <v>0</v>
      </c>
      <c r="E18" s="36">
        <v>0</v>
      </c>
      <c r="F18" s="36">
        <v>0</v>
      </c>
      <c r="G18" s="36">
        <v>0</v>
      </c>
      <c r="H18" s="36">
        <v>0</v>
      </c>
      <c r="I18" s="36">
        <v>0</v>
      </c>
      <c r="J18" s="36">
        <v>0</v>
      </c>
      <c r="K18" s="36">
        <v>0</v>
      </c>
      <c r="L18" s="36">
        <v>0</v>
      </c>
      <c r="M18" s="36">
        <v>0</v>
      </c>
      <c r="N18" s="36">
        <v>0</v>
      </c>
      <c r="O18" s="36">
        <v>0</v>
      </c>
      <c r="P18" s="36">
        <v>0</v>
      </c>
      <c r="Q18" s="36">
        <v>0</v>
      </c>
      <c r="R18" s="36">
        <v>0</v>
      </c>
      <c r="S18" s="38">
        <v>0</v>
      </c>
    </row>
    <row r="19" spans="1:19" ht="12" customHeight="1" x14ac:dyDescent="0.25">
      <c r="A19" s="77"/>
      <c r="B19" s="5" t="s">
        <v>21</v>
      </c>
      <c r="C19" s="36">
        <v>0</v>
      </c>
      <c r="D19" s="36">
        <v>0</v>
      </c>
      <c r="E19" s="36">
        <v>0</v>
      </c>
      <c r="F19" s="36">
        <v>0</v>
      </c>
      <c r="G19" s="36">
        <v>0</v>
      </c>
      <c r="H19" s="36">
        <v>0</v>
      </c>
      <c r="I19" s="36">
        <v>0</v>
      </c>
      <c r="J19" s="36">
        <v>0</v>
      </c>
      <c r="K19" s="36">
        <v>0</v>
      </c>
      <c r="L19" s="36">
        <v>0</v>
      </c>
      <c r="M19" s="36">
        <v>0</v>
      </c>
      <c r="N19" s="36">
        <v>0</v>
      </c>
      <c r="O19" s="36">
        <v>0</v>
      </c>
      <c r="P19" s="36">
        <v>0</v>
      </c>
      <c r="Q19" s="36">
        <v>0</v>
      </c>
      <c r="R19" s="36">
        <v>0</v>
      </c>
      <c r="S19" s="38">
        <v>0</v>
      </c>
    </row>
    <row r="20" spans="1:19" ht="12" customHeight="1" x14ac:dyDescent="0.25">
      <c r="A20" s="77"/>
      <c r="B20" s="5" t="s">
        <v>22</v>
      </c>
      <c r="C20" s="36">
        <v>0</v>
      </c>
      <c r="D20" s="36">
        <v>0</v>
      </c>
      <c r="E20" s="36">
        <v>0</v>
      </c>
      <c r="F20" s="36">
        <v>0</v>
      </c>
      <c r="G20" s="36">
        <v>0</v>
      </c>
      <c r="H20" s="36">
        <v>0</v>
      </c>
      <c r="I20" s="36">
        <v>0</v>
      </c>
      <c r="J20" s="36">
        <v>0</v>
      </c>
      <c r="K20" s="36">
        <v>0</v>
      </c>
      <c r="L20" s="36">
        <v>0</v>
      </c>
      <c r="M20" s="26">
        <v>0.75410999999999995</v>
      </c>
      <c r="N20" s="36">
        <v>0</v>
      </c>
      <c r="O20" s="36">
        <v>0</v>
      </c>
      <c r="P20" s="36">
        <v>0</v>
      </c>
      <c r="Q20" s="36">
        <v>0</v>
      </c>
      <c r="R20" s="36">
        <v>0</v>
      </c>
      <c r="S20" s="38">
        <v>0</v>
      </c>
    </row>
    <row r="21" spans="1:19" ht="12" customHeight="1" x14ac:dyDescent="0.25">
      <c r="A21" s="77"/>
      <c r="B21" s="5" t="s">
        <v>23</v>
      </c>
      <c r="C21" s="36">
        <v>0</v>
      </c>
      <c r="D21" s="36">
        <v>0</v>
      </c>
      <c r="E21" s="36">
        <v>0</v>
      </c>
      <c r="F21" s="36">
        <v>0</v>
      </c>
      <c r="G21" s="36">
        <v>0</v>
      </c>
      <c r="H21" s="36">
        <v>0</v>
      </c>
      <c r="I21" s="36">
        <v>0</v>
      </c>
      <c r="J21" s="36">
        <v>0</v>
      </c>
      <c r="K21" s="36">
        <v>0</v>
      </c>
      <c r="L21" s="36">
        <v>0</v>
      </c>
      <c r="M21" s="36">
        <v>0</v>
      </c>
      <c r="N21" s="36">
        <v>0</v>
      </c>
      <c r="O21" s="36">
        <v>0</v>
      </c>
      <c r="P21" s="36">
        <v>0</v>
      </c>
      <c r="Q21" s="36">
        <v>0</v>
      </c>
      <c r="R21" s="36">
        <v>0</v>
      </c>
      <c r="S21" s="38">
        <v>0</v>
      </c>
    </row>
    <row r="22" spans="1:19" ht="12" customHeight="1" x14ac:dyDescent="0.25">
      <c r="A22" s="77"/>
      <c r="B22" s="5" t="s">
        <v>24</v>
      </c>
      <c r="C22" s="36">
        <v>0</v>
      </c>
      <c r="D22" s="36">
        <v>0</v>
      </c>
      <c r="E22" s="36">
        <v>0</v>
      </c>
      <c r="F22" s="36">
        <v>0</v>
      </c>
      <c r="G22" s="36">
        <v>0</v>
      </c>
      <c r="H22" s="36">
        <v>0</v>
      </c>
      <c r="I22" s="36">
        <v>0</v>
      </c>
      <c r="J22" s="36">
        <v>0</v>
      </c>
      <c r="K22" s="26">
        <v>1.7400800000000001</v>
      </c>
      <c r="L22" s="26">
        <v>0.68530999999999997</v>
      </c>
      <c r="M22" s="36">
        <v>0</v>
      </c>
      <c r="N22" s="36">
        <v>0</v>
      </c>
      <c r="O22" s="36">
        <v>0</v>
      </c>
      <c r="P22" s="36">
        <v>0</v>
      </c>
      <c r="Q22" s="36">
        <v>0</v>
      </c>
      <c r="R22" s="36">
        <v>0</v>
      </c>
      <c r="S22" s="38">
        <v>0</v>
      </c>
    </row>
    <row r="23" spans="1:19" ht="12" customHeight="1" x14ac:dyDescent="0.25">
      <c r="A23" s="77"/>
      <c r="B23" s="5" t="s">
        <v>25</v>
      </c>
      <c r="C23" s="36">
        <v>0</v>
      </c>
      <c r="D23" s="36">
        <v>0</v>
      </c>
      <c r="E23" s="36">
        <v>0</v>
      </c>
      <c r="F23" s="36">
        <v>0</v>
      </c>
      <c r="G23" s="36">
        <v>0</v>
      </c>
      <c r="H23" s="36">
        <v>0</v>
      </c>
      <c r="I23" s="36">
        <v>0</v>
      </c>
      <c r="J23" s="36">
        <v>0</v>
      </c>
      <c r="K23" s="36">
        <v>0</v>
      </c>
      <c r="L23" s="36">
        <v>0</v>
      </c>
      <c r="M23" s="36">
        <v>0</v>
      </c>
      <c r="N23" s="36">
        <v>0</v>
      </c>
      <c r="O23" s="36">
        <v>0</v>
      </c>
      <c r="P23" s="36">
        <v>0</v>
      </c>
      <c r="Q23" s="36">
        <v>0</v>
      </c>
      <c r="R23" s="36">
        <v>0</v>
      </c>
      <c r="S23" s="38">
        <v>0</v>
      </c>
    </row>
    <row r="24" spans="1:19" ht="12" customHeight="1" x14ac:dyDescent="0.25">
      <c r="A24" s="77"/>
      <c r="B24" s="5" t="s">
        <v>26</v>
      </c>
      <c r="C24" s="36">
        <v>0</v>
      </c>
      <c r="D24" s="36">
        <v>0</v>
      </c>
      <c r="E24" s="36">
        <v>0</v>
      </c>
      <c r="F24" s="36">
        <v>0</v>
      </c>
      <c r="G24" s="36">
        <v>0</v>
      </c>
      <c r="H24" s="36">
        <v>0</v>
      </c>
      <c r="I24" s="36">
        <v>0</v>
      </c>
      <c r="J24" s="36">
        <v>0</v>
      </c>
      <c r="K24" s="36">
        <v>0</v>
      </c>
      <c r="L24" s="36">
        <v>0</v>
      </c>
      <c r="M24" s="36">
        <v>0</v>
      </c>
      <c r="N24" s="36">
        <v>0</v>
      </c>
      <c r="O24" s="36">
        <v>0</v>
      </c>
      <c r="P24" s="36">
        <v>0</v>
      </c>
      <c r="Q24" s="36">
        <v>0</v>
      </c>
      <c r="R24" s="36">
        <v>0</v>
      </c>
      <c r="S24" s="38">
        <v>0</v>
      </c>
    </row>
    <row r="25" spans="1:19" ht="12" customHeight="1" x14ac:dyDescent="0.25">
      <c r="A25" s="77"/>
      <c r="B25" s="5" t="s">
        <v>27</v>
      </c>
      <c r="C25" s="36">
        <v>0</v>
      </c>
      <c r="D25" s="36">
        <v>0</v>
      </c>
      <c r="E25" s="36">
        <v>0</v>
      </c>
      <c r="F25" s="36">
        <v>0</v>
      </c>
      <c r="G25" s="36">
        <v>0</v>
      </c>
      <c r="H25" s="36">
        <v>0</v>
      </c>
      <c r="I25" s="36">
        <v>0</v>
      </c>
      <c r="J25" s="36">
        <v>0</v>
      </c>
      <c r="K25" s="36">
        <v>0</v>
      </c>
      <c r="L25" s="36">
        <v>0</v>
      </c>
      <c r="M25" s="36">
        <v>0</v>
      </c>
      <c r="N25" s="36">
        <v>0</v>
      </c>
      <c r="O25" s="36">
        <v>0</v>
      </c>
      <c r="P25" s="36">
        <v>0</v>
      </c>
      <c r="Q25" s="36">
        <v>0</v>
      </c>
      <c r="R25" s="36">
        <v>0</v>
      </c>
      <c r="S25" s="38">
        <v>0</v>
      </c>
    </row>
    <row r="26" spans="1:19" ht="12" customHeight="1" x14ac:dyDescent="0.25">
      <c r="A26" s="77"/>
      <c r="B26" s="5" t="s">
        <v>28</v>
      </c>
      <c r="C26" s="36">
        <v>0</v>
      </c>
      <c r="D26" s="36">
        <v>0</v>
      </c>
      <c r="E26" s="36">
        <v>0</v>
      </c>
      <c r="F26" s="36">
        <v>0</v>
      </c>
      <c r="G26" s="36">
        <v>0</v>
      </c>
      <c r="H26" s="36">
        <v>0</v>
      </c>
      <c r="I26" s="36">
        <v>0</v>
      </c>
      <c r="J26" s="36">
        <v>0</v>
      </c>
      <c r="K26" s="36">
        <v>0</v>
      </c>
      <c r="L26" s="36">
        <v>0</v>
      </c>
      <c r="M26" s="36">
        <v>0</v>
      </c>
      <c r="N26" s="36">
        <v>0</v>
      </c>
      <c r="O26" s="36">
        <v>0</v>
      </c>
      <c r="P26" s="36">
        <v>0</v>
      </c>
      <c r="Q26" s="36">
        <v>0</v>
      </c>
      <c r="R26" s="36">
        <v>0</v>
      </c>
      <c r="S26" s="38">
        <v>0</v>
      </c>
    </row>
    <row r="27" spans="1:19" ht="12" customHeight="1" x14ac:dyDescent="0.25">
      <c r="A27" s="77"/>
      <c r="B27" s="6" t="s">
        <v>29</v>
      </c>
      <c r="C27" s="40">
        <v>0</v>
      </c>
      <c r="D27" s="40">
        <v>0</v>
      </c>
      <c r="E27" s="40">
        <v>0</v>
      </c>
      <c r="F27" s="40">
        <v>0</v>
      </c>
      <c r="G27" s="40">
        <v>0</v>
      </c>
      <c r="H27" s="40">
        <v>0</v>
      </c>
      <c r="I27" s="40">
        <v>0</v>
      </c>
      <c r="J27" s="40">
        <v>0</v>
      </c>
      <c r="K27" s="40">
        <v>0</v>
      </c>
      <c r="L27" s="40">
        <v>0</v>
      </c>
      <c r="M27" s="40">
        <v>0</v>
      </c>
      <c r="N27" s="40">
        <v>0</v>
      </c>
      <c r="O27" s="40">
        <v>0</v>
      </c>
      <c r="P27" s="40">
        <v>0</v>
      </c>
      <c r="Q27" s="40">
        <v>0</v>
      </c>
      <c r="R27" s="40">
        <v>0</v>
      </c>
      <c r="S27" s="41">
        <v>0</v>
      </c>
    </row>
    <row r="28" spans="1:19" ht="12" customHeight="1" x14ac:dyDescent="0.25">
      <c r="A28" s="77" t="s">
        <v>8</v>
      </c>
      <c r="B28" s="4" t="s">
        <v>13</v>
      </c>
      <c r="C28" s="33">
        <f>SUM(C29:C45)</f>
        <v>0</v>
      </c>
      <c r="D28" s="33">
        <f>SUM(D29:D45)</f>
        <v>0</v>
      </c>
      <c r="E28" s="33">
        <f>SUM(E29:E45)</f>
        <v>0</v>
      </c>
      <c r="F28" s="25">
        <f>IF(SUM(F29:F45)=0,"-",SUM(F29:F45))</f>
        <v>1.6120000000000001</v>
      </c>
      <c r="G28" s="33">
        <f t="shared" ref="G28:S28" si="2">SUM(G29:G45)</f>
        <v>0</v>
      </c>
      <c r="H28" s="33">
        <f t="shared" si="2"/>
        <v>0</v>
      </c>
      <c r="I28" s="33">
        <f t="shared" si="2"/>
        <v>0</v>
      </c>
      <c r="J28" s="33">
        <f t="shared" si="2"/>
        <v>0</v>
      </c>
      <c r="K28" s="33">
        <f t="shared" si="2"/>
        <v>0</v>
      </c>
      <c r="L28" s="33">
        <f t="shared" si="2"/>
        <v>0</v>
      </c>
      <c r="M28" s="33">
        <f t="shared" si="2"/>
        <v>0</v>
      </c>
      <c r="N28" s="33">
        <f t="shared" si="2"/>
        <v>0</v>
      </c>
      <c r="O28" s="33">
        <f t="shared" si="2"/>
        <v>0</v>
      </c>
      <c r="P28" s="33">
        <f t="shared" si="2"/>
        <v>0</v>
      </c>
      <c r="Q28" s="33">
        <f t="shared" si="2"/>
        <v>0</v>
      </c>
      <c r="R28" s="33">
        <f t="shared" si="2"/>
        <v>0</v>
      </c>
      <c r="S28" s="34">
        <f t="shared" si="2"/>
        <v>0</v>
      </c>
    </row>
    <row r="29" spans="1:19" ht="12" customHeight="1" x14ac:dyDescent="0.25">
      <c r="A29" s="77"/>
      <c r="B29" s="5" t="s">
        <v>30</v>
      </c>
      <c r="C29" s="36">
        <v>0</v>
      </c>
      <c r="D29" s="36">
        <v>0</v>
      </c>
      <c r="E29" s="36">
        <v>0</v>
      </c>
      <c r="F29" s="36">
        <v>0</v>
      </c>
      <c r="G29" s="36">
        <v>0</v>
      </c>
      <c r="H29" s="36">
        <v>0</v>
      </c>
      <c r="I29" s="36">
        <v>0</v>
      </c>
      <c r="J29" s="36">
        <v>0</v>
      </c>
      <c r="K29" s="36">
        <v>0</v>
      </c>
      <c r="L29" s="36">
        <v>0</v>
      </c>
      <c r="M29" s="36">
        <v>0</v>
      </c>
      <c r="N29" s="36">
        <v>0</v>
      </c>
      <c r="O29" s="36">
        <v>0</v>
      </c>
      <c r="P29" s="36">
        <v>0</v>
      </c>
      <c r="Q29" s="36">
        <v>0</v>
      </c>
      <c r="R29" s="36">
        <v>0</v>
      </c>
      <c r="S29" s="38">
        <v>0</v>
      </c>
    </row>
    <row r="30" spans="1:19" ht="12" customHeight="1" x14ac:dyDescent="0.25">
      <c r="A30" s="77"/>
      <c r="B30" s="5" t="s">
        <v>31</v>
      </c>
      <c r="C30" s="36">
        <v>0</v>
      </c>
      <c r="D30" s="36">
        <v>0</v>
      </c>
      <c r="E30" s="36">
        <v>0</v>
      </c>
      <c r="F30" s="36">
        <v>0</v>
      </c>
      <c r="G30" s="36">
        <v>0</v>
      </c>
      <c r="H30" s="36">
        <v>0</v>
      </c>
      <c r="I30" s="36">
        <v>0</v>
      </c>
      <c r="J30" s="36">
        <v>0</v>
      </c>
      <c r="K30" s="36">
        <v>0</v>
      </c>
      <c r="L30" s="36">
        <v>0</v>
      </c>
      <c r="M30" s="36">
        <v>0</v>
      </c>
      <c r="N30" s="36">
        <v>0</v>
      </c>
      <c r="O30" s="36">
        <v>0</v>
      </c>
      <c r="P30" s="36">
        <v>0</v>
      </c>
      <c r="Q30" s="36">
        <v>0</v>
      </c>
      <c r="R30" s="36">
        <v>0</v>
      </c>
      <c r="S30" s="38">
        <v>0</v>
      </c>
    </row>
    <row r="31" spans="1:19" ht="12" customHeight="1" x14ac:dyDescent="0.25">
      <c r="A31" s="77"/>
      <c r="B31" s="5" t="s">
        <v>32</v>
      </c>
      <c r="C31" s="36">
        <v>0</v>
      </c>
      <c r="D31" s="36">
        <v>0</v>
      </c>
      <c r="E31" s="36">
        <v>0</v>
      </c>
      <c r="F31" s="36">
        <v>0</v>
      </c>
      <c r="G31" s="36">
        <v>0</v>
      </c>
      <c r="H31" s="36">
        <v>0</v>
      </c>
      <c r="I31" s="36">
        <v>0</v>
      </c>
      <c r="J31" s="36">
        <v>0</v>
      </c>
      <c r="K31" s="36">
        <v>0</v>
      </c>
      <c r="L31" s="36">
        <v>0</v>
      </c>
      <c r="M31" s="36">
        <v>0</v>
      </c>
      <c r="N31" s="36">
        <v>0</v>
      </c>
      <c r="O31" s="36">
        <v>0</v>
      </c>
      <c r="P31" s="36">
        <v>0</v>
      </c>
      <c r="Q31" s="36">
        <v>0</v>
      </c>
      <c r="R31" s="36">
        <v>0</v>
      </c>
      <c r="S31" s="38">
        <v>0</v>
      </c>
    </row>
    <row r="32" spans="1:19" ht="12" customHeight="1" x14ac:dyDescent="0.25">
      <c r="A32" s="77"/>
      <c r="B32" s="5" t="s">
        <v>18</v>
      </c>
      <c r="C32" s="36">
        <v>0</v>
      </c>
      <c r="D32" s="36">
        <v>0</v>
      </c>
      <c r="E32" s="36">
        <v>0</v>
      </c>
      <c r="F32" s="36">
        <v>0</v>
      </c>
      <c r="G32" s="36">
        <v>0</v>
      </c>
      <c r="H32" s="36">
        <v>0</v>
      </c>
      <c r="I32" s="36">
        <v>0</v>
      </c>
      <c r="J32" s="36">
        <v>0</v>
      </c>
      <c r="K32" s="36">
        <v>0</v>
      </c>
      <c r="L32" s="36">
        <v>0</v>
      </c>
      <c r="M32" s="36">
        <v>0</v>
      </c>
      <c r="N32" s="36">
        <v>0</v>
      </c>
      <c r="O32" s="36">
        <v>0</v>
      </c>
      <c r="P32" s="36">
        <v>0</v>
      </c>
      <c r="Q32" s="36">
        <v>0</v>
      </c>
      <c r="R32" s="36">
        <v>0</v>
      </c>
      <c r="S32" s="38">
        <v>0</v>
      </c>
    </row>
    <row r="33" spans="1:19" ht="12" customHeight="1" x14ac:dyDescent="0.25">
      <c r="A33" s="77"/>
      <c r="B33" s="5" t="s">
        <v>33</v>
      </c>
      <c r="C33" s="36">
        <v>0</v>
      </c>
      <c r="D33" s="36">
        <v>0</v>
      </c>
      <c r="E33" s="36">
        <v>0</v>
      </c>
      <c r="F33" s="36">
        <v>0</v>
      </c>
      <c r="G33" s="36">
        <v>0</v>
      </c>
      <c r="H33" s="36">
        <v>0</v>
      </c>
      <c r="I33" s="36">
        <v>0</v>
      </c>
      <c r="J33" s="36">
        <v>0</v>
      </c>
      <c r="K33" s="36">
        <v>0</v>
      </c>
      <c r="L33" s="36">
        <v>0</v>
      </c>
      <c r="M33" s="36">
        <v>0</v>
      </c>
      <c r="N33" s="36">
        <v>0</v>
      </c>
      <c r="O33" s="36">
        <v>0</v>
      </c>
      <c r="P33" s="36">
        <v>0</v>
      </c>
      <c r="Q33" s="36">
        <v>0</v>
      </c>
      <c r="R33" s="36">
        <v>0</v>
      </c>
      <c r="S33" s="38">
        <v>0</v>
      </c>
    </row>
    <row r="34" spans="1:19" ht="12" customHeight="1" x14ac:dyDescent="0.25">
      <c r="A34" s="77"/>
      <c r="B34" s="5" t="s">
        <v>34</v>
      </c>
      <c r="C34" s="36">
        <v>0</v>
      </c>
      <c r="D34" s="36">
        <v>0</v>
      </c>
      <c r="E34" s="36">
        <v>0</v>
      </c>
      <c r="F34" s="36">
        <v>0</v>
      </c>
      <c r="G34" s="36">
        <v>0</v>
      </c>
      <c r="H34" s="36">
        <v>0</v>
      </c>
      <c r="I34" s="36">
        <v>0</v>
      </c>
      <c r="J34" s="36">
        <v>0</v>
      </c>
      <c r="K34" s="36">
        <v>0</v>
      </c>
      <c r="L34" s="36">
        <v>0</v>
      </c>
      <c r="M34" s="36">
        <v>0</v>
      </c>
      <c r="N34" s="36">
        <v>0</v>
      </c>
      <c r="O34" s="36">
        <v>0</v>
      </c>
      <c r="P34" s="36">
        <v>0</v>
      </c>
      <c r="Q34" s="36">
        <v>0</v>
      </c>
      <c r="R34" s="36">
        <v>0</v>
      </c>
      <c r="S34" s="38">
        <v>0</v>
      </c>
    </row>
    <row r="35" spans="1:19" ht="12" customHeight="1" x14ac:dyDescent="0.25">
      <c r="A35" s="77"/>
      <c r="B35" s="5" t="s">
        <v>35</v>
      </c>
      <c r="C35" s="36">
        <v>0</v>
      </c>
      <c r="D35" s="36">
        <v>0</v>
      </c>
      <c r="E35" s="36">
        <v>0</v>
      </c>
      <c r="F35" s="26">
        <v>1.6120000000000001</v>
      </c>
      <c r="G35" s="36">
        <v>0</v>
      </c>
      <c r="H35" s="36">
        <v>0</v>
      </c>
      <c r="I35" s="36">
        <v>0</v>
      </c>
      <c r="J35" s="36">
        <v>0</v>
      </c>
      <c r="K35" s="36">
        <v>0</v>
      </c>
      <c r="L35" s="36">
        <v>0</v>
      </c>
      <c r="M35" s="36">
        <v>0</v>
      </c>
      <c r="N35" s="36">
        <v>0</v>
      </c>
      <c r="O35" s="36">
        <v>0</v>
      </c>
      <c r="P35" s="36">
        <v>0</v>
      </c>
      <c r="Q35" s="36">
        <v>0</v>
      </c>
      <c r="R35" s="36">
        <v>0</v>
      </c>
      <c r="S35" s="38">
        <v>0</v>
      </c>
    </row>
    <row r="36" spans="1:19" ht="12" customHeight="1" x14ac:dyDescent="0.25">
      <c r="A36" s="77"/>
      <c r="B36" s="5" t="s">
        <v>36</v>
      </c>
      <c r="C36" s="36">
        <v>0</v>
      </c>
      <c r="D36" s="36">
        <v>0</v>
      </c>
      <c r="E36" s="36">
        <v>0</v>
      </c>
      <c r="F36" s="36">
        <v>0</v>
      </c>
      <c r="G36" s="36">
        <v>0</v>
      </c>
      <c r="H36" s="36">
        <v>0</v>
      </c>
      <c r="I36" s="36">
        <v>0</v>
      </c>
      <c r="J36" s="36">
        <v>0</v>
      </c>
      <c r="K36" s="36">
        <v>0</v>
      </c>
      <c r="L36" s="36">
        <v>0</v>
      </c>
      <c r="M36" s="36">
        <v>0</v>
      </c>
      <c r="N36" s="36">
        <v>0</v>
      </c>
      <c r="O36" s="36">
        <v>0</v>
      </c>
      <c r="P36" s="36">
        <v>0</v>
      </c>
      <c r="Q36" s="36">
        <v>0</v>
      </c>
      <c r="R36" s="36">
        <v>0</v>
      </c>
      <c r="S36" s="38">
        <v>0</v>
      </c>
    </row>
    <row r="37" spans="1:19" ht="12" customHeight="1" x14ac:dyDescent="0.25">
      <c r="A37" s="77"/>
      <c r="B37" s="5" t="s">
        <v>37</v>
      </c>
      <c r="C37" s="36">
        <v>0</v>
      </c>
      <c r="D37" s="36">
        <v>0</v>
      </c>
      <c r="E37" s="36">
        <v>0</v>
      </c>
      <c r="F37" s="36">
        <v>0</v>
      </c>
      <c r="G37" s="36">
        <v>0</v>
      </c>
      <c r="H37" s="36">
        <v>0</v>
      </c>
      <c r="I37" s="36">
        <v>0</v>
      </c>
      <c r="J37" s="36">
        <v>0</v>
      </c>
      <c r="K37" s="36">
        <v>0</v>
      </c>
      <c r="L37" s="36">
        <v>0</v>
      </c>
      <c r="M37" s="36">
        <v>0</v>
      </c>
      <c r="N37" s="36">
        <v>0</v>
      </c>
      <c r="O37" s="36">
        <v>0</v>
      </c>
      <c r="P37" s="36">
        <v>0</v>
      </c>
      <c r="Q37" s="36">
        <v>0</v>
      </c>
      <c r="R37" s="36">
        <v>0</v>
      </c>
      <c r="S37" s="38">
        <v>0</v>
      </c>
    </row>
    <row r="38" spans="1:19" ht="12" customHeight="1" x14ac:dyDescent="0.25">
      <c r="A38" s="77"/>
      <c r="B38" s="5" t="s">
        <v>20</v>
      </c>
      <c r="C38" s="36">
        <v>0</v>
      </c>
      <c r="D38" s="36">
        <v>0</v>
      </c>
      <c r="E38" s="36">
        <v>0</v>
      </c>
      <c r="F38" s="36">
        <v>0</v>
      </c>
      <c r="G38" s="36">
        <v>0</v>
      </c>
      <c r="H38" s="36">
        <v>0</v>
      </c>
      <c r="I38" s="36">
        <v>0</v>
      </c>
      <c r="J38" s="36">
        <v>0</v>
      </c>
      <c r="K38" s="36">
        <v>0</v>
      </c>
      <c r="L38" s="36">
        <v>0</v>
      </c>
      <c r="M38" s="36">
        <v>0</v>
      </c>
      <c r="N38" s="36">
        <v>0</v>
      </c>
      <c r="O38" s="36">
        <v>0</v>
      </c>
      <c r="P38" s="36">
        <v>0</v>
      </c>
      <c r="Q38" s="36">
        <v>0</v>
      </c>
      <c r="R38" s="36">
        <v>0</v>
      </c>
      <c r="S38" s="38">
        <v>0</v>
      </c>
    </row>
    <row r="39" spans="1:19" ht="12" customHeight="1" x14ac:dyDescent="0.25">
      <c r="A39" s="77"/>
      <c r="B39" s="5" t="s">
        <v>24</v>
      </c>
      <c r="C39" s="36">
        <v>0</v>
      </c>
      <c r="D39" s="36">
        <v>0</v>
      </c>
      <c r="E39" s="36">
        <v>0</v>
      </c>
      <c r="F39" s="36">
        <v>0</v>
      </c>
      <c r="G39" s="36">
        <v>0</v>
      </c>
      <c r="H39" s="36">
        <v>0</v>
      </c>
      <c r="I39" s="36">
        <v>0</v>
      </c>
      <c r="J39" s="36">
        <v>0</v>
      </c>
      <c r="K39" s="36">
        <v>0</v>
      </c>
      <c r="L39" s="36">
        <v>0</v>
      </c>
      <c r="M39" s="36">
        <v>0</v>
      </c>
      <c r="N39" s="36">
        <v>0</v>
      </c>
      <c r="O39" s="36">
        <v>0</v>
      </c>
      <c r="P39" s="36">
        <v>0</v>
      </c>
      <c r="Q39" s="36">
        <v>0</v>
      </c>
      <c r="R39" s="36">
        <v>0</v>
      </c>
      <c r="S39" s="38">
        <v>0</v>
      </c>
    </row>
    <row r="40" spans="1:19" ht="12" customHeight="1" x14ac:dyDescent="0.25">
      <c r="A40" s="77"/>
      <c r="B40" s="5" t="s">
        <v>22</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8">
        <v>0</v>
      </c>
    </row>
    <row r="41" spans="1:19" ht="12" customHeight="1" x14ac:dyDescent="0.25">
      <c r="A41" s="77"/>
      <c r="B41" s="5" t="s">
        <v>25</v>
      </c>
      <c r="C41" s="36">
        <v>0</v>
      </c>
      <c r="D41" s="36">
        <v>0</v>
      </c>
      <c r="E41" s="36">
        <v>0</v>
      </c>
      <c r="F41" s="36">
        <v>0</v>
      </c>
      <c r="G41" s="36">
        <v>0</v>
      </c>
      <c r="H41" s="36">
        <v>0</v>
      </c>
      <c r="I41" s="36">
        <v>0</v>
      </c>
      <c r="J41" s="36">
        <v>0</v>
      </c>
      <c r="K41" s="36">
        <v>0</v>
      </c>
      <c r="L41" s="36">
        <v>0</v>
      </c>
      <c r="M41" s="36">
        <v>0</v>
      </c>
      <c r="N41" s="36">
        <v>0</v>
      </c>
      <c r="O41" s="36">
        <v>0</v>
      </c>
      <c r="P41" s="36">
        <v>0</v>
      </c>
      <c r="Q41" s="36">
        <v>0</v>
      </c>
      <c r="R41" s="36">
        <v>0</v>
      </c>
      <c r="S41" s="38">
        <v>0</v>
      </c>
    </row>
    <row r="42" spans="1:19" ht="12" customHeight="1" x14ac:dyDescent="0.25">
      <c r="A42" s="77"/>
      <c r="B42" s="5" t="s">
        <v>38</v>
      </c>
      <c r="C42" s="36">
        <v>0</v>
      </c>
      <c r="D42" s="36">
        <v>0</v>
      </c>
      <c r="E42" s="36">
        <v>0</v>
      </c>
      <c r="F42" s="36">
        <v>0</v>
      </c>
      <c r="G42" s="36">
        <v>0</v>
      </c>
      <c r="H42" s="36">
        <v>0</v>
      </c>
      <c r="I42" s="36">
        <v>0</v>
      </c>
      <c r="J42" s="36">
        <v>0</v>
      </c>
      <c r="K42" s="36">
        <v>0</v>
      </c>
      <c r="L42" s="36">
        <v>0</v>
      </c>
      <c r="M42" s="36">
        <v>0</v>
      </c>
      <c r="N42" s="36">
        <v>0</v>
      </c>
      <c r="O42" s="36">
        <v>0</v>
      </c>
      <c r="P42" s="36">
        <v>0</v>
      </c>
      <c r="Q42" s="36">
        <v>0</v>
      </c>
      <c r="R42" s="36">
        <v>0</v>
      </c>
      <c r="S42" s="38">
        <v>0</v>
      </c>
    </row>
    <row r="43" spans="1:19" ht="12" customHeight="1" x14ac:dyDescent="0.25">
      <c r="A43" s="77"/>
      <c r="B43" s="5" t="s">
        <v>39</v>
      </c>
      <c r="C43" s="36">
        <v>0</v>
      </c>
      <c r="D43" s="36">
        <v>0</v>
      </c>
      <c r="E43" s="36">
        <v>0</v>
      </c>
      <c r="F43" s="36">
        <v>0</v>
      </c>
      <c r="G43" s="36">
        <v>0</v>
      </c>
      <c r="H43" s="36">
        <v>0</v>
      </c>
      <c r="I43" s="36">
        <v>0</v>
      </c>
      <c r="J43" s="36">
        <v>0</v>
      </c>
      <c r="K43" s="36">
        <v>0</v>
      </c>
      <c r="L43" s="36">
        <v>0</v>
      </c>
      <c r="M43" s="36">
        <v>0</v>
      </c>
      <c r="N43" s="36">
        <v>0</v>
      </c>
      <c r="O43" s="36">
        <v>0</v>
      </c>
      <c r="P43" s="36">
        <v>0</v>
      </c>
      <c r="Q43" s="36">
        <v>0</v>
      </c>
      <c r="R43" s="36">
        <v>0</v>
      </c>
      <c r="S43" s="38">
        <v>0</v>
      </c>
    </row>
    <row r="44" spans="1:19" ht="12" customHeight="1" x14ac:dyDescent="0.25">
      <c r="A44" s="77"/>
      <c r="B44" s="5" t="s">
        <v>26</v>
      </c>
      <c r="C44" s="36">
        <v>0</v>
      </c>
      <c r="D44" s="36">
        <v>0</v>
      </c>
      <c r="E44" s="36">
        <v>0</v>
      </c>
      <c r="F44" s="36">
        <v>0</v>
      </c>
      <c r="G44" s="36">
        <v>0</v>
      </c>
      <c r="H44" s="36">
        <v>0</v>
      </c>
      <c r="I44" s="36">
        <v>0</v>
      </c>
      <c r="J44" s="36">
        <v>0</v>
      </c>
      <c r="K44" s="36">
        <v>0</v>
      </c>
      <c r="L44" s="36">
        <v>0</v>
      </c>
      <c r="M44" s="36">
        <v>0</v>
      </c>
      <c r="N44" s="36">
        <v>0</v>
      </c>
      <c r="O44" s="36">
        <v>0</v>
      </c>
      <c r="P44" s="36">
        <v>0</v>
      </c>
      <c r="Q44" s="36">
        <v>0</v>
      </c>
      <c r="R44" s="36">
        <v>0</v>
      </c>
      <c r="S44" s="38">
        <v>0</v>
      </c>
    </row>
    <row r="45" spans="1:19" ht="12" customHeight="1" x14ac:dyDescent="0.25">
      <c r="A45" s="77"/>
      <c r="B45" s="6" t="s">
        <v>29</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1">
        <v>0</v>
      </c>
    </row>
    <row r="46" spans="1:19" ht="12" customHeight="1" x14ac:dyDescent="0.25">
      <c r="A46" s="77" t="s">
        <v>9</v>
      </c>
      <c r="B46" s="4" t="s">
        <v>13</v>
      </c>
      <c r="C46" s="33">
        <f t="shared" ref="C46:S46" si="3">SUM(C47:C49)</f>
        <v>0</v>
      </c>
      <c r="D46" s="33">
        <f t="shared" si="3"/>
        <v>0</v>
      </c>
      <c r="E46" s="33">
        <f t="shared" si="3"/>
        <v>0</v>
      </c>
      <c r="F46" s="33">
        <f t="shared" si="3"/>
        <v>0</v>
      </c>
      <c r="G46" s="33">
        <f t="shared" si="3"/>
        <v>0</v>
      </c>
      <c r="H46" s="33">
        <f t="shared" si="3"/>
        <v>0</v>
      </c>
      <c r="I46" s="33">
        <f t="shared" si="3"/>
        <v>0</v>
      </c>
      <c r="J46" s="33">
        <f t="shared" si="3"/>
        <v>0</v>
      </c>
      <c r="K46" s="33">
        <f t="shared" si="3"/>
        <v>0</v>
      </c>
      <c r="L46" s="33">
        <f t="shared" si="3"/>
        <v>0</v>
      </c>
      <c r="M46" s="33">
        <f t="shared" si="3"/>
        <v>0</v>
      </c>
      <c r="N46" s="33">
        <f t="shared" si="3"/>
        <v>0</v>
      </c>
      <c r="O46" s="33">
        <f t="shared" si="3"/>
        <v>0</v>
      </c>
      <c r="P46" s="33">
        <f t="shared" si="3"/>
        <v>0</v>
      </c>
      <c r="Q46" s="33">
        <f t="shared" si="3"/>
        <v>0</v>
      </c>
      <c r="R46" s="33">
        <f t="shared" si="3"/>
        <v>0</v>
      </c>
      <c r="S46" s="34">
        <f t="shared" si="3"/>
        <v>0</v>
      </c>
    </row>
    <row r="47" spans="1:19" ht="12" customHeight="1" x14ac:dyDescent="0.25">
      <c r="A47" s="77"/>
      <c r="B47" s="5" t="s">
        <v>40</v>
      </c>
      <c r="C47" s="36">
        <v>0</v>
      </c>
      <c r="D47" s="36">
        <v>0</v>
      </c>
      <c r="E47" s="36">
        <v>0</v>
      </c>
      <c r="F47" s="36">
        <v>0</v>
      </c>
      <c r="G47" s="36">
        <v>0</v>
      </c>
      <c r="H47" s="36">
        <v>0</v>
      </c>
      <c r="I47" s="36">
        <v>0</v>
      </c>
      <c r="J47" s="36">
        <v>0</v>
      </c>
      <c r="K47" s="36">
        <v>0</v>
      </c>
      <c r="L47" s="36">
        <v>0</v>
      </c>
      <c r="M47" s="36">
        <v>0</v>
      </c>
      <c r="N47" s="36">
        <v>0</v>
      </c>
      <c r="O47" s="36">
        <v>0</v>
      </c>
      <c r="P47" s="36">
        <v>0</v>
      </c>
      <c r="Q47" s="36">
        <v>0</v>
      </c>
      <c r="R47" s="36">
        <v>0</v>
      </c>
      <c r="S47" s="38">
        <v>0</v>
      </c>
    </row>
    <row r="48" spans="1:19" ht="12" customHeight="1" x14ac:dyDescent="0.25">
      <c r="A48" s="77"/>
      <c r="B48" s="5" t="s">
        <v>41</v>
      </c>
      <c r="C48" s="36">
        <v>0</v>
      </c>
      <c r="D48" s="36">
        <v>0</v>
      </c>
      <c r="E48" s="36">
        <v>0</v>
      </c>
      <c r="F48" s="36">
        <v>0</v>
      </c>
      <c r="G48" s="36">
        <v>0</v>
      </c>
      <c r="H48" s="36">
        <v>0</v>
      </c>
      <c r="I48" s="36">
        <v>0</v>
      </c>
      <c r="J48" s="36">
        <v>0</v>
      </c>
      <c r="K48" s="36">
        <v>0</v>
      </c>
      <c r="L48" s="36">
        <v>0</v>
      </c>
      <c r="M48" s="36">
        <v>0</v>
      </c>
      <c r="N48" s="36">
        <v>0</v>
      </c>
      <c r="O48" s="36">
        <v>0</v>
      </c>
      <c r="P48" s="36">
        <v>0</v>
      </c>
      <c r="Q48" s="36">
        <v>0</v>
      </c>
      <c r="R48" s="36">
        <v>0</v>
      </c>
      <c r="S48" s="38">
        <v>0</v>
      </c>
    </row>
    <row r="49" spans="1:19" ht="12" customHeight="1" x14ac:dyDescent="0.25">
      <c r="A49" s="77"/>
      <c r="B49" s="6" t="s">
        <v>29</v>
      </c>
      <c r="C49" s="40">
        <v>0</v>
      </c>
      <c r="D49" s="40">
        <v>0</v>
      </c>
      <c r="E49" s="40">
        <v>0</v>
      </c>
      <c r="F49" s="40">
        <v>0</v>
      </c>
      <c r="G49" s="40">
        <v>0</v>
      </c>
      <c r="H49" s="40">
        <v>0</v>
      </c>
      <c r="I49" s="40">
        <v>0</v>
      </c>
      <c r="J49" s="40">
        <v>0</v>
      </c>
      <c r="K49" s="40">
        <v>0</v>
      </c>
      <c r="L49" s="40">
        <v>0</v>
      </c>
      <c r="M49" s="40">
        <v>0</v>
      </c>
      <c r="N49" s="40">
        <v>0</v>
      </c>
      <c r="O49" s="40">
        <v>0</v>
      </c>
      <c r="P49" s="40">
        <v>0</v>
      </c>
      <c r="Q49" s="40">
        <v>0</v>
      </c>
      <c r="R49" s="40">
        <v>0</v>
      </c>
      <c r="S49" s="41">
        <v>0</v>
      </c>
    </row>
    <row r="50" spans="1:19" ht="12" customHeight="1" x14ac:dyDescent="0.25">
      <c r="A50" s="77" t="s">
        <v>10</v>
      </c>
      <c r="B50" s="4" t="s">
        <v>13</v>
      </c>
      <c r="C50" s="33">
        <f t="shared" ref="C50:S50" si="4">SUM(C51:C53)</f>
        <v>0</v>
      </c>
      <c r="D50" s="33">
        <f t="shared" si="4"/>
        <v>0</v>
      </c>
      <c r="E50" s="33">
        <f t="shared" si="4"/>
        <v>0</v>
      </c>
      <c r="F50" s="33">
        <f t="shared" si="4"/>
        <v>0</v>
      </c>
      <c r="G50" s="33">
        <f t="shared" si="4"/>
        <v>0</v>
      </c>
      <c r="H50" s="33">
        <f t="shared" si="4"/>
        <v>0</v>
      </c>
      <c r="I50" s="33">
        <f t="shared" si="4"/>
        <v>0</v>
      </c>
      <c r="J50" s="33">
        <f t="shared" si="4"/>
        <v>0</v>
      </c>
      <c r="K50" s="33">
        <f t="shared" si="4"/>
        <v>0</v>
      </c>
      <c r="L50" s="33">
        <f t="shared" si="4"/>
        <v>0</v>
      </c>
      <c r="M50" s="33">
        <f t="shared" si="4"/>
        <v>0</v>
      </c>
      <c r="N50" s="33">
        <f t="shared" si="4"/>
        <v>0</v>
      </c>
      <c r="O50" s="33">
        <f t="shared" si="4"/>
        <v>0</v>
      </c>
      <c r="P50" s="33">
        <f t="shared" si="4"/>
        <v>0</v>
      </c>
      <c r="Q50" s="33">
        <f t="shared" si="4"/>
        <v>0</v>
      </c>
      <c r="R50" s="33">
        <f t="shared" si="4"/>
        <v>0</v>
      </c>
      <c r="S50" s="34">
        <f t="shared" si="4"/>
        <v>0</v>
      </c>
    </row>
    <row r="51" spans="1:19" ht="12" customHeight="1" x14ac:dyDescent="0.25">
      <c r="A51" s="77"/>
      <c r="B51" s="5" t="s">
        <v>42</v>
      </c>
      <c r="C51" s="36">
        <v>0</v>
      </c>
      <c r="D51" s="36">
        <v>0</v>
      </c>
      <c r="E51" s="36">
        <v>0</v>
      </c>
      <c r="F51" s="36">
        <v>0</v>
      </c>
      <c r="G51" s="36">
        <v>0</v>
      </c>
      <c r="H51" s="36">
        <v>0</v>
      </c>
      <c r="I51" s="36">
        <v>0</v>
      </c>
      <c r="J51" s="36">
        <v>0</v>
      </c>
      <c r="K51" s="36">
        <v>0</v>
      </c>
      <c r="L51" s="36">
        <v>0</v>
      </c>
      <c r="M51" s="36">
        <v>0</v>
      </c>
      <c r="N51" s="36">
        <v>0</v>
      </c>
      <c r="O51" s="36">
        <v>0</v>
      </c>
      <c r="P51" s="36">
        <v>0</v>
      </c>
      <c r="Q51" s="36">
        <v>0</v>
      </c>
      <c r="R51" s="36">
        <v>0</v>
      </c>
      <c r="S51" s="38">
        <v>0</v>
      </c>
    </row>
    <row r="52" spans="1:19" ht="12" customHeight="1" x14ac:dyDescent="0.25">
      <c r="A52" s="77"/>
      <c r="B52" s="5" t="s">
        <v>43</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8">
        <v>0</v>
      </c>
    </row>
    <row r="53" spans="1:19" ht="12" customHeight="1" x14ac:dyDescent="0.25">
      <c r="A53" s="77"/>
      <c r="B53" s="6" t="s">
        <v>29</v>
      </c>
      <c r="C53" s="40">
        <v>0</v>
      </c>
      <c r="D53" s="40">
        <v>0</v>
      </c>
      <c r="E53" s="40">
        <v>0</v>
      </c>
      <c r="F53" s="40">
        <v>0</v>
      </c>
      <c r="G53" s="40">
        <v>0</v>
      </c>
      <c r="H53" s="40">
        <v>0</v>
      </c>
      <c r="I53" s="40">
        <v>0</v>
      </c>
      <c r="J53" s="40">
        <v>0</v>
      </c>
      <c r="K53" s="40">
        <v>0</v>
      </c>
      <c r="L53" s="40">
        <v>0</v>
      </c>
      <c r="M53" s="40">
        <v>0</v>
      </c>
      <c r="N53" s="40">
        <v>0</v>
      </c>
      <c r="O53" s="40">
        <v>0</v>
      </c>
      <c r="P53" s="40">
        <v>0</v>
      </c>
      <c r="Q53" s="40">
        <v>0</v>
      </c>
      <c r="R53" s="40">
        <v>0</v>
      </c>
      <c r="S53" s="41">
        <v>0</v>
      </c>
    </row>
    <row r="54" spans="1:19" ht="12" customHeight="1" x14ac:dyDescent="0.25">
      <c r="A54" s="77" t="s">
        <v>11</v>
      </c>
      <c r="B54" s="4" t="s">
        <v>13</v>
      </c>
      <c r="C54" s="33">
        <f t="shared" ref="C54:S54" si="5">SUM(C55:C59)</f>
        <v>0</v>
      </c>
      <c r="D54" s="33">
        <f t="shared" si="5"/>
        <v>0</v>
      </c>
      <c r="E54" s="33">
        <f t="shared" si="5"/>
        <v>0</v>
      </c>
      <c r="F54" s="33">
        <f t="shared" si="5"/>
        <v>0</v>
      </c>
      <c r="G54" s="33">
        <f t="shared" si="5"/>
        <v>0</v>
      </c>
      <c r="H54" s="33">
        <f t="shared" si="5"/>
        <v>0</v>
      </c>
      <c r="I54" s="33">
        <f t="shared" si="5"/>
        <v>0</v>
      </c>
      <c r="J54" s="33">
        <f t="shared" si="5"/>
        <v>0</v>
      </c>
      <c r="K54" s="33">
        <f t="shared" si="5"/>
        <v>0</v>
      </c>
      <c r="L54" s="33">
        <f t="shared" si="5"/>
        <v>0</v>
      </c>
      <c r="M54" s="33">
        <f t="shared" si="5"/>
        <v>0</v>
      </c>
      <c r="N54" s="33">
        <f t="shared" si="5"/>
        <v>0</v>
      </c>
      <c r="O54" s="33">
        <f t="shared" si="5"/>
        <v>0</v>
      </c>
      <c r="P54" s="33">
        <f t="shared" si="5"/>
        <v>0</v>
      </c>
      <c r="Q54" s="33">
        <f t="shared" si="5"/>
        <v>0</v>
      </c>
      <c r="R54" s="33">
        <f t="shared" si="5"/>
        <v>0</v>
      </c>
      <c r="S54" s="34">
        <f t="shared" si="5"/>
        <v>0</v>
      </c>
    </row>
    <row r="55" spans="1:19" ht="12" customHeight="1" x14ac:dyDescent="0.25">
      <c r="A55" s="77"/>
      <c r="B55" s="5" t="s">
        <v>44</v>
      </c>
      <c r="C55" s="36">
        <v>0</v>
      </c>
      <c r="D55" s="36">
        <v>0</v>
      </c>
      <c r="E55" s="36">
        <v>0</v>
      </c>
      <c r="F55" s="36">
        <v>0</v>
      </c>
      <c r="G55" s="36">
        <v>0</v>
      </c>
      <c r="H55" s="36">
        <v>0</v>
      </c>
      <c r="I55" s="36">
        <v>0</v>
      </c>
      <c r="J55" s="36">
        <v>0</v>
      </c>
      <c r="K55" s="36">
        <v>0</v>
      </c>
      <c r="L55" s="36">
        <v>0</v>
      </c>
      <c r="M55" s="36">
        <v>0</v>
      </c>
      <c r="N55" s="36">
        <v>0</v>
      </c>
      <c r="O55" s="36">
        <v>0</v>
      </c>
      <c r="P55" s="36">
        <v>0</v>
      </c>
      <c r="Q55" s="36">
        <v>0</v>
      </c>
      <c r="R55" s="36">
        <v>0</v>
      </c>
      <c r="S55" s="38">
        <v>0</v>
      </c>
    </row>
    <row r="56" spans="1:19" ht="12" customHeight="1" x14ac:dyDescent="0.25">
      <c r="A56" s="77"/>
      <c r="B56" s="5" t="s">
        <v>45</v>
      </c>
      <c r="C56" s="36">
        <v>0</v>
      </c>
      <c r="D56" s="36">
        <v>0</v>
      </c>
      <c r="E56" s="36">
        <v>0</v>
      </c>
      <c r="F56" s="36">
        <v>0</v>
      </c>
      <c r="G56" s="36">
        <v>0</v>
      </c>
      <c r="H56" s="36">
        <v>0</v>
      </c>
      <c r="I56" s="36">
        <v>0</v>
      </c>
      <c r="J56" s="36">
        <v>0</v>
      </c>
      <c r="K56" s="36">
        <v>0</v>
      </c>
      <c r="L56" s="36">
        <v>0</v>
      </c>
      <c r="M56" s="36">
        <v>0</v>
      </c>
      <c r="N56" s="36">
        <v>0</v>
      </c>
      <c r="O56" s="36">
        <v>0</v>
      </c>
      <c r="P56" s="36">
        <v>0</v>
      </c>
      <c r="Q56" s="36">
        <v>0</v>
      </c>
      <c r="R56" s="36">
        <v>0</v>
      </c>
      <c r="S56" s="38">
        <v>0</v>
      </c>
    </row>
    <row r="57" spans="1:19" ht="12" customHeight="1" x14ac:dyDescent="0.25">
      <c r="A57" s="77"/>
      <c r="B57" s="5" t="s">
        <v>41</v>
      </c>
      <c r="C57" s="36">
        <v>0</v>
      </c>
      <c r="D57" s="36">
        <v>0</v>
      </c>
      <c r="E57" s="36">
        <v>0</v>
      </c>
      <c r="F57" s="36">
        <v>0</v>
      </c>
      <c r="G57" s="36">
        <v>0</v>
      </c>
      <c r="H57" s="36">
        <v>0</v>
      </c>
      <c r="I57" s="36">
        <v>0</v>
      </c>
      <c r="J57" s="36">
        <v>0</v>
      </c>
      <c r="K57" s="36">
        <v>0</v>
      </c>
      <c r="L57" s="36">
        <v>0</v>
      </c>
      <c r="M57" s="36">
        <v>0</v>
      </c>
      <c r="N57" s="36">
        <v>0</v>
      </c>
      <c r="O57" s="36">
        <v>0</v>
      </c>
      <c r="P57" s="36">
        <v>0</v>
      </c>
      <c r="Q57" s="36">
        <v>0</v>
      </c>
      <c r="R57" s="36">
        <v>0</v>
      </c>
      <c r="S57" s="38">
        <v>0</v>
      </c>
    </row>
    <row r="58" spans="1:19" ht="12" customHeight="1" x14ac:dyDescent="0.25">
      <c r="A58" s="77"/>
      <c r="B58" s="5" t="s">
        <v>46</v>
      </c>
      <c r="C58" s="36">
        <v>0</v>
      </c>
      <c r="D58" s="36">
        <v>0</v>
      </c>
      <c r="E58" s="36">
        <v>0</v>
      </c>
      <c r="F58" s="36">
        <v>0</v>
      </c>
      <c r="G58" s="36">
        <v>0</v>
      </c>
      <c r="H58" s="36">
        <v>0</v>
      </c>
      <c r="I58" s="36">
        <v>0</v>
      </c>
      <c r="J58" s="36">
        <v>0</v>
      </c>
      <c r="K58" s="36">
        <v>0</v>
      </c>
      <c r="L58" s="36">
        <v>0</v>
      </c>
      <c r="M58" s="36">
        <v>0</v>
      </c>
      <c r="N58" s="36">
        <v>0</v>
      </c>
      <c r="O58" s="36">
        <v>0</v>
      </c>
      <c r="P58" s="36">
        <v>0</v>
      </c>
      <c r="Q58" s="36">
        <v>0</v>
      </c>
      <c r="R58" s="36">
        <v>0</v>
      </c>
      <c r="S58" s="38">
        <v>0</v>
      </c>
    </row>
    <row r="59" spans="1:19" ht="12" customHeight="1" x14ac:dyDescent="0.25">
      <c r="A59" s="77"/>
      <c r="B59" s="6" t="s">
        <v>29</v>
      </c>
      <c r="C59" s="40">
        <v>0</v>
      </c>
      <c r="D59" s="40">
        <v>0</v>
      </c>
      <c r="E59" s="40">
        <v>0</v>
      </c>
      <c r="F59" s="40">
        <v>0</v>
      </c>
      <c r="G59" s="40">
        <v>0</v>
      </c>
      <c r="H59" s="40">
        <v>0</v>
      </c>
      <c r="I59" s="40">
        <v>0</v>
      </c>
      <c r="J59" s="40">
        <v>0</v>
      </c>
      <c r="K59" s="40">
        <v>0</v>
      </c>
      <c r="L59" s="40">
        <v>0</v>
      </c>
      <c r="M59" s="40">
        <v>0</v>
      </c>
      <c r="N59" s="40">
        <v>0</v>
      </c>
      <c r="O59" s="40">
        <v>0</v>
      </c>
      <c r="P59" s="40">
        <v>0</v>
      </c>
      <c r="Q59" s="40">
        <v>0</v>
      </c>
      <c r="R59" s="40">
        <v>0</v>
      </c>
      <c r="S59" s="41">
        <v>0</v>
      </c>
    </row>
    <row r="60" spans="1:19" x14ac:dyDescent="0.25">
      <c r="R60" s="10"/>
      <c r="S60" s="10"/>
    </row>
    <row r="61" spans="1:19" x14ac:dyDescent="0.25">
      <c r="H61" s="74"/>
      <c r="I61" s="74"/>
    </row>
    <row r="62" spans="1:19" ht="19.899999999999999" customHeight="1" x14ac:dyDescent="0.25">
      <c r="H62" s="74"/>
      <c r="I62" s="74"/>
    </row>
    <row r="63" spans="1:19" ht="17.45" customHeight="1" x14ac:dyDescent="0.25"/>
    <row r="64" spans="1:19" ht="17.25" customHeight="1" x14ac:dyDescent="0.25">
      <c r="R64" s="10"/>
      <c r="S64" s="10"/>
    </row>
    <row r="65" ht="14.45" customHeight="1" x14ac:dyDescent="0.25"/>
  </sheetData>
  <mergeCells count="32">
    <mergeCell ref="P1:R1"/>
    <mergeCell ref="P2:R2"/>
    <mergeCell ref="A4:R4"/>
    <mergeCell ref="A6:R6"/>
    <mergeCell ref="A8:B8"/>
    <mergeCell ref="Q5:S5"/>
    <mergeCell ref="S8:S9"/>
    <mergeCell ref="R8:R9"/>
    <mergeCell ref="C8:C9"/>
    <mergeCell ref="D8:D9"/>
    <mergeCell ref="Q8:Q9"/>
    <mergeCell ref="A9:B9"/>
    <mergeCell ref="J8:J9"/>
    <mergeCell ref="K8:K9"/>
    <mergeCell ref="L8:L9"/>
    <mergeCell ref="M8:M9"/>
    <mergeCell ref="H62:I62"/>
    <mergeCell ref="A10:B10"/>
    <mergeCell ref="N8:N9"/>
    <mergeCell ref="O8:O9"/>
    <mergeCell ref="P8:P9"/>
    <mergeCell ref="H61:I61"/>
    <mergeCell ref="A11:A27"/>
    <mergeCell ref="A28:A45"/>
    <mergeCell ref="A46:A49"/>
    <mergeCell ref="A50:A53"/>
    <mergeCell ref="A54:A59"/>
    <mergeCell ref="E8:E9"/>
    <mergeCell ref="F8:F9"/>
    <mergeCell ref="G8:G9"/>
    <mergeCell ref="H8:H9"/>
    <mergeCell ref="I8:I9"/>
  </mergeCells>
  <phoneticPr fontId="7" type="noConversion"/>
  <pageMargins left="0.70866141732283505" right="0.70866141732283505" top="0.74803149606299202" bottom="0.74803149606299202" header="0.31496062992126" footer="0.31496062992126"/>
  <pageSetup paperSize="8" scale="79" fitToWidth="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5"/>
  <sheetViews>
    <sheetView workbookViewId="0">
      <selection activeCell="J34" sqref="J34"/>
    </sheetView>
  </sheetViews>
  <sheetFormatPr defaultColWidth="9.28515625" defaultRowHeight="15.75" x14ac:dyDescent="0.25"/>
  <cols>
    <col min="1" max="1" width="9.140625" style="7" customWidth="1"/>
    <col min="2" max="2" width="16" style="7" customWidth="1"/>
    <col min="3" max="3" width="12.28515625" style="7" customWidth="1"/>
    <col min="4" max="5" width="13.5703125" style="7" customWidth="1"/>
    <col min="6" max="7" width="12.28515625" style="7" customWidth="1"/>
    <col min="8" max="9" width="13.5703125" style="7" customWidth="1"/>
    <col min="10" max="11" width="12.28515625" style="7" customWidth="1"/>
    <col min="12" max="12" width="13.5703125" style="7" customWidth="1"/>
    <col min="13" max="13" width="11" style="7" customWidth="1"/>
    <col min="14" max="17" width="12.28515625" style="7" customWidth="1"/>
    <col min="18" max="18" width="13.28515625" style="7" customWidth="1"/>
    <col min="19" max="16384" width="9.28515625" style="7"/>
  </cols>
  <sheetData>
    <row r="1" spans="1:18" ht="18" customHeight="1" x14ac:dyDescent="0.25">
      <c r="A1" s="1" t="s">
        <v>0</v>
      </c>
      <c r="B1" s="2"/>
      <c r="O1" s="1" t="s">
        <v>60</v>
      </c>
      <c r="P1" s="82" t="s">
        <v>63</v>
      </c>
      <c r="Q1" s="82"/>
      <c r="R1" s="82"/>
    </row>
    <row r="2" spans="1:18" ht="18" customHeight="1" x14ac:dyDescent="0.25">
      <c r="A2" s="1" t="s">
        <v>1</v>
      </c>
      <c r="B2" s="3" t="s">
        <v>12</v>
      </c>
      <c r="C2" s="3"/>
      <c r="D2" s="3"/>
      <c r="E2" s="3"/>
      <c r="F2" s="3"/>
      <c r="G2" s="3"/>
      <c r="H2" s="3"/>
      <c r="I2" s="3"/>
      <c r="J2" s="3"/>
      <c r="K2" s="3"/>
      <c r="L2" s="3"/>
      <c r="M2" s="3"/>
      <c r="N2" s="9"/>
      <c r="O2" s="1" t="s">
        <v>61</v>
      </c>
      <c r="P2" s="82" t="s">
        <v>64</v>
      </c>
      <c r="Q2" s="82"/>
      <c r="R2" s="82"/>
    </row>
    <row r="3" spans="1:18" ht="12" customHeight="1" x14ac:dyDescent="0.25"/>
    <row r="4" spans="1:18" s="11" customFormat="1" ht="25.5" x14ac:dyDescent="0.4">
      <c r="A4" s="84" t="s">
        <v>123</v>
      </c>
      <c r="B4" s="84"/>
      <c r="C4" s="84"/>
      <c r="D4" s="84"/>
      <c r="E4" s="84"/>
      <c r="F4" s="84"/>
      <c r="G4" s="84"/>
      <c r="H4" s="84"/>
      <c r="I4" s="84"/>
      <c r="J4" s="84"/>
      <c r="K4" s="84"/>
      <c r="L4" s="84"/>
      <c r="M4" s="84"/>
      <c r="N4" s="84"/>
      <c r="O4" s="84"/>
      <c r="P4" s="84"/>
      <c r="Q4" s="84"/>
      <c r="R4" s="84"/>
    </row>
    <row r="5" spans="1:18" s="12" customFormat="1" ht="12" customHeight="1" x14ac:dyDescent="0.25">
      <c r="P5" s="83" t="s">
        <v>65</v>
      </c>
      <c r="Q5" s="83"/>
      <c r="R5" s="83"/>
    </row>
    <row r="6" spans="1:18" s="12" customFormat="1" ht="16.5" x14ac:dyDescent="0.25">
      <c r="A6" s="85" t="s">
        <v>3</v>
      </c>
      <c r="B6" s="86"/>
      <c r="C6" s="86"/>
      <c r="D6" s="86"/>
      <c r="E6" s="86"/>
      <c r="F6" s="86"/>
      <c r="G6" s="86"/>
      <c r="H6" s="86"/>
      <c r="I6" s="86"/>
      <c r="J6" s="86"/>
      <c r="K6" s="86"/>
      <c r="L6" s="86"/>
      <c r="M6" s="86"/>
      <c r="N6" s="86"/>
      <c r="O6" s="86"/>
      <c r="P6" s="86"/>
      <c r="Q6" s="86"/>
      <c r="R6" s="86"/>
    </row>
    <row r="7" spans="1:18" ht="10.5" customHeight="1" x14ac:dyDescent="0.25"/>
    <row r="8" spans="1:18" ht="15.75" customHeight="1" x14ac:dyDescent="0.25">
      <c r="A8" s="87" t="s">
        <v>4</v>
      </c>
      <c r="B8" s="88"/>
      <c r="C8" s="82" t="s">
        <v>124</v>
      </c>
      <c r="D8" s="82" t="s">
        <v>125</v>
      </c>
      <c r="E8" s="82" t="s">
        <v>126</v>
      </c>
      <c r="F8" s="82" t="s">
        <v>127</v>
      </c>
      <c r="G8" s="82" t="s">
        <v>128</v>
      </c>
      <c r="H8" s="82" t="s">
        <v>129</v>
      </c>
      <c r="I8" s="82" t="s">
        <v>130</v>
      </c>
      <c r="J8" s="82" t="s">
        <v>131</v>
      </c>
      <c r="K8" s="82" t="s">
        <v>132</v>
      </c>
      <c r="L8" s="82" t="s">
        <v>133</v>
      </c>
      <c r="M8" s="82" t="s">
        <v>134</v>
      </c>
      <c r="N8" s="82" t="s">
        <v>135</v>
      </c>
      <c r="O8" s="82" t="s">
        <v>136</v>
      </c>
      <c r="P8" s="82" t="s">
        <v>137</v>
      </c>
      <c r="Q8" s="82" t="s">
        <v>138</v>
      </c>
      <c r="R8" s="89" t="s">
        <v>139</v>
      </c>
    </row>
    <row r="9" spans="1:18" x14ac:dyDescent="0.25">
      <c r="A9" s="75" t="s">
        <v>5</v>
      </c>
      <c r="B9" s="76"/>
      <c r="C9" s="82"/>
      <c r="D9" s="82"/>
      <c r="E9" s="82"/>
      <c r="F9" s="82"/>
      <c r="G9" s="82"/>
      <c r="H9" s="82"/>
      <c r="I9" s="82"/>
      <c r="J9" s="90"/>
      <c r="K9" s="90"/>
      <c r="L9" s="82"/>
      <c r="M9" s="82"/>
      <c r="N9" s="82"/>
      <c r="O9" s="82"/>
      <c r="P9" s="90"/>
      <c r="Q9" s="82"/>
      <c r="R9" s="89"/>
    </row>
    <row r="10" spans="1:18" ht="12" customHeight="1" x14ac:dyDescent="0.25">
      <c r="A10" s="78" t="s">
        <v>6</v>
      </c>
      <c r="B10" s="79"/>
      <c r="C10" s="23">
        <f>IF(SUM(C11,C28,C46,C50,C54)=0,"-",SUM(C11,C28,C46,C50,C54))</f>
        <v>0.26079999999999998</v>
      </c>
      <c r="D10" s="23">
        <f>IF(SUM(D11,D28,D46,D50,D54)=0,"-",SUM(D11,D28,D46,D50,D54))</f>
        <v>74.455099999999987</v>
      </c>
      <c r="E10" s="66" t="str">
        <f>IF(SUM(E11:E26)=0,"-",SUM(E11:E26))</f>
        <v>-</v>
      </c>
      <c r="F10" s="23">
        <f>IF(SUM(F11,F28,F46,F50,F54)=0,"-",SUM(F11,F28,F46,F50,F54))</f>
        <v>4.9001000000000001</v>
      </c>
      <c r="G10" s="23">
        <f>IF(SUM(G11,G28,G46,G50,G54)=0,"-",SUM(G11,G28,G46,G50,G54))</f>
        <v>9.3366000000000007</v>
      </c>
      <c r="H10" s="23">
        <f>IF(SUM(H11,H28,H46,H50,H54)=0,"-",SUM(H11,H28,H46,H50,H54))</f>
        <v>69.751049999999992</v>
      </c>
      <c r="I10" s="52">
        <f>IF(SUM(I11,I28,I46,I50,I54)=0,"-",SUM(I11,I28,I46,I50,I54))</f>
        <v>26.130299999999998</v>
      </c>
      <c r="J10" s="62" t="str">
        <f>IF(SUM(J11:J26)=0,"-",SUM(J11:J26))</f>
        <v>-</v>
      </c>
      <c r="K10" s="62" t="str">
        <f>IF(SUM(K11:K26)=0,"-",SUM(K11:K26))</f>
        <v>-</v>
      </c>
      <c r="L10" s="60">
        <f>IF(SUM(L11,L28,L46,L50,L54)=0,"-",SUM(L11,L28,L46,L50,L54))</f>
        <v>61.838300000000004</v>
      </c>
      <c r="M10" s="66" t="str">
        <f>IF(SUM(M11:M26)=0,"-",SUM(M11:M26))</f>
        <v>-</v>
      </c>
      <c r="N10" s="23">
        <f>IF(SUM(N11,N28,N46,N50,N54)=0,"-",SUM(N11,N28,N46,N50,N54))</f>
        <v>4.0300000000000002E-2</v>
      </c>
      <c r="O10" s="52">
        <f>IF(SUM(O11,O28,O46,O50,O54)=0,"-",SUM(O11,O28,O46,O50,O54))</f>
        <v>8.6099999999999996E-2</v>
      </c>
      <c r="P10" s="62" t="str">
        <f>IF(SUM(P11:P26)=0,"-",SUM(P11:P26))</f>
        <v>-</v>
      </c>
      <c r="Q10" s="60">
        <f>IF(SUM(Q11,Q28,Q46,Q50,Q54)=0,"-",SUM(Q11,Q28,Q46,Q50,Q54))</f>
        <v>0.37690000000000001</v>
      </c>
      <c r="R10" s="67" t="str">
        <f>IF(SUM(R11:R26)=0,"-",SUM(R11:R26))</f>
        <v>-</v>
      </c>
    </row>
    <row r="11" spans="1:18" ht="12" customHeight="1" x14ac:dyDescent="0.25">
      <c r="A11" s="77" t="s">
        <v>7</v>
      </c>
      <c r="B11" s="4" t="s">
        <v>13</v>
      </c>
      <c r="C11" s="25">
        <f>IF(SUM(C12:C27)=0,"-",SUM(C12:C27))</f>
        <v>0.26079999999999998</v>
      </c>
      <c r="D11" s="25">
        <f>IF(SUM(D12:D27)=0,"-",SUM(D12:D27))</f>
        <v>74.455099999999987</v>
      </c>
      <c r="E11" s="66" t="str">
        <f>IF(SUM(E12:E27)=0,"-",SUM(E12:E27))</f>
        <v>-</v>
      </c>
      <c r="F11" s="25">
        <f>IF(SUM(F12:F27)=0,"-",SUM(F12:F27))</f>
        <v>4.9001000000000001</v>
      </c>
      <c r="G11" s="25">
        <f>IF(SUM(G12:G27)=0,"-",SUM(G12:G27))</f>
        <v>9.3366000000000007</v>
      </c>
      <c r="H11" s="25">
        <f>IF(SUM(H12:H27)=0,"-",SUM(H12:H27))</f>
        <v>69.751049999999992</v>
      </c>
      <c r="I11" s="25">
        <f>IF(SUM(I12:I27)=0,"-",SUM(I12:I27))</f>
        <v>26.130299999999998</v>
      </c>
      <c r="J11" s="68" t="str">
        <f>IF(SUM(J12:J27)=0,"-",SUM(J12:J27))</f>
        <v>-</v>
      </c>
      <c r="K11" s="68" t="str">
        <f>IF(SUM(K12:K27)=0,"-",SUM(K12:K27))</f>
        <v>-</v>
      </c>
      <c r="L11" s="25">
        <f>IF(SUM(L12:L27)=0,"-",SUM(L12:L27))</f>
        <v>61.838300000000004</v>
      </c>
      <c r="M11" s="66" t="str">
        <f>IF(SUM(M12:M27)=0,"-",SUM(M12:M27))</f>
        <v>-</v>
      </c>
      <c r="N11" s="25">
        <f>IF(SUM(N12:N27)=0,"-",SUM(N12:N27))</f>
        <v>4.0300000000000002E-2</v>
      </c>
      <c r="O11" s="25">
        <f>IF(SUM(O12:O27)=0,"-",SUM(O12:O27))</f>
        <v>8.6099999999999996E-2</v>
      </c>
      <c r="P11" s="68" t="str">
        <f>IF(SUM(P12:P27)=0,"-",SUM(P12:P27))</f>
        <v>-</v>
      </c>
      <c r="Q11" s="25">
        <f>IF(SUM(Q12:Q27)=0,"-",SUM(Q12:Q27))</f>
        <v>0.37690000000000001</v>
      </c>
      <c r="R11" s="67" t="str">
        <f>IF(SUM(R12:R27)=0,"-",SUM(R12:R27))</f>
        <v>-</v>
      </c>
    </row>
    <row r="12" spans="1:18" ht="12" customHeight="1" x14ac:dyDescent="0.25">
      <c r="A12" s="77"/>
      <c r="B12" s="5" t="s">
        <v>14</v>
      </c>
      <c r="C12" s="37">
        <v>0</v>
      </c>
      <c r="D12" s="37">
        <v>0</v>
      </c>
      <c r="E12" s="37">
        <v>0</v>
      </c>
      <c r="F12" s="37">
        <v>0</v>
      </c>
      <c r="G12" s="37">
        <v>0</v>
      </c>
      <c r="H12" s="37">
        <v>0</v>
      </c>
      <c r="I12" s="37">
        <v>0</v>
      </c>
      <c r="J12" s="37">
        <v>0</v>
      </c>
      <c r="K12" s="37">
        <v>0</v>
      </c>
      <c r="L12" s="37">
        <v>0</v>
      </c>
      <c r="M12" s="37">
        <v>0</v>
      </c>
      <c r="N12" s="37">
        <v>0</v>
      </c>
      <c r="O12" s="37">
        <v>0</v>
      </c>
      <c r="P12" s="37">
        <v>0</v>
      </c>
      <c r="Q12" s="37">
        <v>0</v>
      </c>
      <c r="R12" s="69">
        <v>0</v>
      </c>
    </row>
    <row r="13" spans="1:18" ht="12" customHeight="1" x14ac:dyDescent="0.25">
      <c r="A13" s="77"/>
      <c r="B13" s="5" t="s">
        <v>15</v>
      </c>
      <c r="C13" s="37">
        <v>0</v>
      </c>
      <c r="D13" s="37">
        <v>0</v>
      </c>
      <c r="E13" s="37">
        <v>0</v>
      </c>
      <c r="F13" s="37">
        <v>0</v>
      </c>
      <c r="G13" s="37">
        <v>0</v>
      </c>
      <c r="H13" s="37">
        <v>0</v>
      </c>
      <c r="I13" s="37">
        <v>0</v>
      </c>
      <c r="J13" s="37">
        <v>0</v>
      </c>
      <c r="K13" s="37">
        <v>0</v>
      </c>
      <c r="L13" s="37">
        <v>0</v>
      </c>
      <c r="M13" s="37">
        <v>0</v>
      </c>
      <c r="N13" s="37">
        <v>0</v>
      </c>
      <c r="O13" s="37">
        <v>0</v>
      </c>
      <c r="P13" s="37">
        <v>0</v>
      </c>
      <c r="Q13" s="37">
        <v>0</v>
      </c>
      <c r="R13" s="69">
        <v>0</v>
      </c>
    </row>
    <row r="14" spans="1:18" ht="12" customHeight="1" x14ac:dyDescent="0.25">
      <c r="A14" s="77"/>
      <c r="B14" s="5" t="s">
        <v>16</v>
      </c>
      <c r="C14" s="37">
        <v>0</v>
      </c>
      <c r="D14" s="37">
        <v>0</v>
      </c>
      <c r="E14" s="37">
        <v>0</v>
      </c>
      <c r="F14" s="37">
        <v>0</v>
      </c>
      <c r="G14" s="37">
        <v>0</v>
      </c>
      <c r="H14" s="37">
        <v>0</v>
      </c>
      <c r="I14" s="37">
        <v>0</v>
      </c>
      <c r="J14" s="37">
        <v>0</v>
      </c>
      <c r="K14" s="37">
        <v>0</v>
      </c>
      <c r="L14" s="37">
        <v>0</v>
      </c>
      <c r="M14" s="37">
        <v>0</v>
      </c>
      <c r="N14" s="37">
        <v>0</v>
      </c>
      <c r="O14" s="37">
        <v>0</v>
      </c>
      <c r="P14" s="37">
        <v>0</v>
      </c>
      <c r="Q14" s="37">
        <v>0</v>
      </c>
      <c r="R14" s="69">
        <v>0</v>
      </c>
    </row>
    <row r="15" spans="1:18" ht="12" customHeight="1" x14ac:dyDescent="0.25">
      <c r="A15" s="77"/>
      <c r="B15" s="5" t="s">
        <v>17</v>
      </c>
      <c r="C15" s="26">
        <v>0.26079999999999998</v>
      </c>
      <c r="D15" s="26">
        <v>40.205759999999998</v>
      </c>
      <c r="E15" s="37">
        <v>0</v>
      </c>
      <c r="F15" s="26">
        <v>2.6460699999999999</v>
      </c>
      <c r="G15" s="26">
        <v>5.04176</v>
      </c>
      <c r="H15" s="26">
        <v>36.339889999999997</v>
      </c>
      <c r="I15" s="26">
        <v>15.678179999999999</v>
      </c>
      <c r="J15" s="37">
        <v>0</v>
      </c>
      <c r="K15" s="37">
        <v>0</v>
      </c>
      <c r="L15" s="26">
        <v>37.102980000000002</v>
      </c>
      <c r="M15" s="37">
        <v>0</v>
      </c>
      <c r="N15" s="26">
        <v>2.418E-2</v>
      </c>
      <c r="O15" s="26">
        <v>5.1659999999999998E-2</v>
      </c>
      <c r="P15" s="37">
        <v>0</v>
      </c>
      <c r="Q15" s="26">
        <v>0.37690000000000001</v>
      </c>
      <c r="R15" s="69">
        <v>0</v>
      </c>
    </row>
    <row r="16" spans="1:18" ht="12" customHeight="1" x14ac:dyDescent="0.25">
      <c r="A16" s="77"/>
      <c r="B16" s="5" t="s">
        <v>18</v>
      </c>
      <c r="C16" s="37">
        <v>0</v>
      </c>
      <c r="D16" s="26">
        <v>29.782039999999999</v>
      </c>
      <c r="E16" s="37">
        <v>0</v>
      </c>
      <c r="F16" s="26">
        <v>1.96004</v>
      </c>
      <c r="G16" s="26">
        <v>3.7346400000000002</v>
      </c>
      <c r="H16" s="26">
        <v>20.046690000000002</v>
      </c>
      <c r="I16" s="26">
        <v>10.452120000000001</v>
      </c>
      <c r="J16" s="37">
        <v>0</v>
      </c>
      <c r="K16" s="37">
        <v>0</v>
      </c>
      <c r="L16" s="26">
        <v>24.735320000000002</v>
      </c>
      <c r="M16" s="37">
        <v>0</v>
      </c>
      <c r="N16" s="26">
        <v>1.6119999999999999E-2</v>
      </c>
      <c r="O16" s="26">
        <v>3.4439999999999998E-2</v>
      </c>
      <c r="P16" s="37">
        <v>0</v>
      </c>
      <c r="Q16" s="37">
        <v>0</v>
      </c>
      <c r="R16" s="69">
        <v>0</v>
      </c>
    </row>
    <row r="17" spans="1:18" ht="12" customHeight="1" x14ac:dyDescent="0.25">
      <c r="A17" s="77"/>
      <c r="B17" s="5" t="s">
        <v>19</v>
      </c>
      <c r="C17" s="37">
        <v>0</v>
      </c>
      <c r="D17" s="37">
        <v>0</v>
      </c>
      <c r="E17" s="37">
        <v>0</v>
      </c>
      <c r="F17" s="37">
        <v>0</v>
      </c>
      <c r="G17" s="37">
        <v>0</v>
      </c>
      <c r="H17" s="37">
        <v>0</v>
      </c>
      <c r="I17" s="37">
        <v>0</v>
      </c>
      <c r="J17" s="37">
        <v>0</v>
      </c>
      <c r="K17" s="37">
        <v>0</v>
      </c>
      <c r="L17" s="37">
        <v>0</v>
      </c>
      <c r="M17" s="37">
        <v>0</v>
      </c>
      <c r="N17" s="37">
        <v>0</v>
      </c>
      <c r="O17" s="37">
        <v>0</v>
      </c>
      <c r="P17" s="37">
        <v>0</v>
      </c>
      <c r="Q17" s="37">
        <v>0</v>
      </c>
      <c r="R17" s="69">
        <v>0</v>
      </c>
    </row>
    <row r="18" spans="1:18" ht="12" customHeight="1" x14ac:dyDescent="0.25">
      <c r="A18" s="77"/>
      <c r="B18" s="5" t="s">
        <v>20</v>
      </c>
      <c r="C18" s="37">
        <v>0</v>
      </c>
      <c r="D18" s="37">
        <v>0</v>
      </c>
      <c r="E18" s="37">
        <v>0</v>
      </c>
      <c r="F18" s="37">
        <v>0</v>
      </c>
      <c r="G18" s="37">
        <v>0</v>
      </c>
      <c r="H18" s="37">
        <v>0</v>
      </c>
      <c r="I18" s="37">
        <v>0</v>
      </c>
      <c r="J18" s="37">
        <v>0</v>
      </c>
      <c r="K18" s="37">
        <v>0</v>
      </c>
      <c r="L18" s="37">
        <v>0</v>
      </c>
      <c r="M18" s="37">
        <v>0</v>
      </c>
      <c r="N18" s="37">
        <v>0</v>
      </c>
      <c r="O18" s="37">
        <v>0</v>
      </c>
      <c r="P18" s="37">
        <v>0</v>
      </c>
      <c r="Q18" s="37">
        <v>0</v>
      </c>
      <c r="R18" s="69">
        <v>0</v>
      </c>
    </row>
    <row r="19" spans="1:18" ht="12" customHeight="1" x14ac:dyDescent="0.25">
      <c r="A19" s="77"/>
      <c r="B19" s="5" t="s">
        <v>21</v>
      </c>
      <c r="C19" s="37">
        <v>0</v>
      </c>
      <c r="D19" s="37">
        <v>0</v>
      </c>
      <c r="E19" s="37">
        <v>0</v>
      </c>
      <c r="F19" s="37">
        <v>0</v>
      </c>
      <c r="G19" s="37">
        <v>0</v>
      </c>
      <c r="H19" s="37">
        <v>0</v>
      </c>
      <c r="I19" s="37">
        <v>0</v>
      </c>
      <c r="J19" s="37">
        <v>0</v>
      </c>
      <c r="K19" s="37">
        <v>0</v>
      </c>
      <c r="L19" s="37">
        <v>0</v>
      </c>
      <c r="M19" s="37">
        <v>0</v>
      </c>
      <c r="N19" s="37">
        <v>0</v>
      </c>
      <c r="O19" s="37">
        <v>0</v>
      </c>
      <c r="P19" s="37">
        <v>0</v>
      </c>
      <c r="Q19" s="37">
        <v>0</v>
      </c>
      <c r="R19" s="69">
        <v>0</v>
      </c>
    </row>
    <row r="20" spans="1:18" ht="12" customHeight="1" x14ac:dyDescent="0.25">
      <c r="A20" s="77"/>
      <c r="B20" s="5" t="s">
        <v>22</v>
      </c>
      <c r="C20" s="37">
        <v>0</v>
      </c>
      <c r="D20" s="26">
        <v>4.4672999999999998</v>
      </c>
      <c r="E20" s="37">
        <v>0</v>
      </c>
      <c r="F20" s="26">
        <v>0.29398999999999997</v>
      </c>
      <c r="G20" s="26">
        <v>0.56020000000000003</v>
      </c>
      <c r="H20" s="26">
        <v>13.03035</v>
      </c>
      <c r="I20" s="37">
        <v>0</v>
      </c>
      <c r="J20" s="37">
        <v>0</v>
      </c>
      <c r="K20" s="37">
        <v>0</v>
      </c>
      <c r="L20" s="37">
        <v>0</v>
      </c>
      <c r="M20" s="37">
        <v>0</v>
      </c>
      <c r="N20" s="37">
        <v>0</v>
      </c>
      <c r="O20" s="37">
        <v>0</v>
      </c>
      <c r="P20" s="37">
        <v>0</v>
      </c>
      <c r="Q20" s="37">
        <v>0</v>
      </c>
      <c r="R20" s="69">
        <v>0</v>
      </c>
    </row>
    <row r="21" spans="1:18" ht="12" customHeight="1" x14ac:dyDescent="0.25">
      <c r="A21" s="77"/>
      <c r="B21" s="5" t="s">
        <v>23</v>
      </c>
      <c r="C21" s="37">
        <v>0</v>
      </c>
      <c r="D21" s="37">
        <v>0</v>
      </c>
      <c r="E21" s="37">
        <v>0</v>
      </c>
      <c r="F21" s="37">
        <v>0</v>
      </c>
      <c r="G21" s="37">
        <v>0</v>
      </c>
      <c r="H21" s="37">
        <v>0</v>
      </c>
      <c r="I21" s="37">
        <v>0</v>
      </c>
      <c r="J21" s="37">
        <v>0</v>
      </c>
      <c r="K21" s="37">
        <v>0</v>
      </c>
      <c r="L21" s="37">
        <v>0</v>
      </c>
      <c r="M21" s="37">
        <v>0</v>
      </c>
      <c r="N21" s="37">
        <v>0</v>
      </c>
      <c r="O21" s="37">
        <v>0</v>
      </c>
      <c r="P21" s="37">
        <v>0</v>
      </c>
      <c r="Q21" s="37">
        <v>0</v>
      </c>
      <c r="R21" s="69">
        <v>0</v>
      </c>
    </row>
    <row r="22" spans="1:18" ht="12" customHeight="1" x14ac:dyDescent="0.25">
      <c r="A22" s="77"/>
      <c r="B22" s="5" t="s">
        <v>24</v>
      </c>
      <c r="C22" s="37">
        <v>0</v>
      </c>
      <c r="D22" s="37">
        <v>0</v>
      </c>
      <c r="E22" s="37">
        <v>0</v>
      </c>
      <c r="F22" s="37">
        <v>0</v>
      </c>
      <c r="G22" s="37">
        <v>0</v>
      </c>
      <c r="H22" s="26">
        <v>0.33411999999999997</v>
      </c>
      <c r="I22" s="37">
        <v>0</v>
      </c>
      <c r="J22" s="37">
        <v>0</v>
      </c>
      <c r="K22" s="37">
        <v>0</v>
      </c>
      <c r="L22" s="37">
        <v>0</v>
      </c>
      <c r="M22" s="37">
        <v>0</v>
      </c>
      <c r="N22" s="37">
        <v>0</v>
      </c>
      <c r="O22" s="37">
        <v>0</v>
      </c>
      <c r="P22" s="37">
        <v>0</v>
      </c>
      <c r="Q22" s="37">
        <v>0</v>
      </c>
      <c r="R22" s="69">
        <v>0</v>
      </c>
    </row>
    <row r="23" spans="1:18" ht="12" customHeight="1" x14ac:dyDescent="0.25">
      <c r="A23" s="77"/>
      <c r="B23" s="5" t="s">
        <v>25</v>
      </c>
      <c r="C23" s="37">
        <v>0</v>
      </c>
      <c r="D23" s="37">
        <v>0</v>
      </c>
      <c r="E23" s="37">
        <v>0</v>
      </c>
      <c r="F23" s="37">
        <v>0</v>
      </c>
      <c r="G23" s="37">
        <v>0</v>
      </c>
      <c r="H23" s="37">
        <v>0</v>
      </c>
      <c r="I23" s="37">
        <v>0</v>
      </c>
      <c r="J23" s="37">
        <v>0</v>
      </c>
      <c r="K23" s="37">
        <v>0</v>
      </c>
      <c r="L23" s="37">
        <v>0</v>
      </c>
      <c r="M23" s="37">
        <v>0</v>
      </c>
      <c r="N23" s="37">
        <v>0</v>
      </c>
      <c r="O23" s="37">
        <v>0</v>
      </c>
      <c r="P23" s="37">
        <v>0</v>
      </c>
      <c r="Q23" s="37">
        <v>0</v>
      </c>
      <c r="R23" s="69">
        <v>0</v>
      </c>
    </row>
    <row r="24" spans="1:18" ht="12" customHeight="1" x14ac:dyDescent="0.25">
      <c r="A24" s="77"/>
      <c r="B24" s="5" t="s">
        <v>26</v>
      </c>
      <c r="C24" s="37">
        <v>0</v>
      </c>
      <c r="D24" s="37">
        <v>0</v>
      </c>
      <c r="E24" s="37">
        <v>0</v>
      </c>
      <c r="F24" s="37">
        <v>0</v>
      </c>
      <c r="G24" s="37">
        <v>0</v>
      </c>
      <c r="H24" s="37">
        <v>0</v>
      </c>
      <c r="I24" s="37">
        <v>0</v>
      </c>
      <c r="J24" s="37">
        <v>0</v>
      </c>
      <c r="K24" s="37">
        <v>0</v>
      </c>
      <c r="L24" s="37">
        <v>0</v>
      </c>
      <c r="M24" s="37">
        <v>0</v>
      </c>
      <c r="N24" s="37">
        <v>0</v>
      </c>
      <c r="O24" s="37">
        <v>0</v>
      </c>
      <c r="P24" s="37">
        <v>0</v>
      </c>
      <c r="Q24" s="37">
        <v>0</v>
      </c>
      <c r="R24" s="69">
        <v>0</v>
      </c>
    </row>
    <row r="25" spans="1:18" ht="12" customHeight="1" x14ac:dyDescent="0.25">
      <c r="A25" s="77"/>
      <c r="B25" s="5" t="s">
        <v>27</v>
      </c>
      <c r="C25" s="37">
        <v>0</v>
      </c>
      <c r="D25" s="37">
        <v>0</v>
      </c>
      <c r="E25" s="37">
        <v>0</v>
      </c>
      <c r="F25" s="37">
        <v>0</v>
      </c>
      <c r="G25" s="37">
        <v>0</v>
      </c>
      <c r="H25" s="37">
        <v>0</v>
      </c>
      <c r="I25" s="37">
        <v>0</v>
      </c>
      <c r="J25" s="37">
        <v>0</v>
      </c>
      <c r="K25" s="37">
        <v>0</v>
      </c>
      <c r="L25" s="37">
        <v>0</v>
      </c>
      <c r="M25" s="37">
        <v>0</v>
      </c>
      <c r="N25" s="37">
        <v>0</v>
      </c>
      <c r="O25" s="37">
        <v>0</v>
      </c>
      <c r="P25" s="37">
        <v>0</v>
      </c>
      <c r="Q25" s="37">
        <v>0</v>
      </c>
      <c r="R25" s="69">
        <v>0</v>
      </c>
    </row>
    <row r="26" spans="1:18" ht="12" customHeight="1" x14ac:dyDescent="0.25">
      <c r="A26" s="77"/>
      <c r="B26" s="5" t="s">
        <v>28</v>
      </c>
      <c r="C26" s="37">
        <v>0</v>
      </c>
      <c r="D26" s="37">
        <v>0</v>
      </c>
      <c r="E26" s="37">
        <v>0</v>
      </c>
      <c r="F26" s="37">
        <v>0</v>
      </c>
      <c r="G26" s="37">
        <v>0</v>
      </c>
      <c r="H26" s="37">
        <v>0</v>
      </c>
      <c r="I26" s="37">
        <v>0</v>
      </c>
      <c r="J26" s="37">
        <v>0</v>
      </c>
      <c r="K26" s="37">
        <v>0</v>
      </c>
      <c r="L26" s="37">
        <v>0</v>
      </c>
      <c r="M26" s="37">
        <v>0</v>
      </c>
      <c r="N26" s="37">
        <v>0</v>
      </c>
      <c r="O26" s="37">
        <v>0</v>
      </c>
      <c r="P26" s="37">
        <v>0</v>
      </c>
      <c r="Q26" s="37">
        <v>0</v>
      </c>
      <c r="R26" s="69">
        <v>0</v>
      </c>
    </row>
    <row r="27" spans="1:18" ht="12" customHeight="1" x14ac:dyDescent="0.25">
      <c r="A27" s="77"/>
      <c r="B27" s="6" t="s">
        <v>29</v>
      </c>
      <c r="C27" s="37">
        <v>0</v>
      </c>
      <c r="D27" s="37">
        <v>0</v>
      </c>
      <c r="E27" s="37">
        <v>0</v>
      </c>
      <c r="F27" s="37">
        <v>0</v>
      </c>
      <c r="G27" s="37">
        <v>0</v>
      </c>
      <c r="H27" s="37">
        <v>0</v>
      </c>
      <c r="I27" s="37">
        <v>0</v>
      </c>
      <c r="J27" s="37">
        <v>0</v>
      </c>
      <c r="K27" s="37">
        <v>0</v>
      </c>
      <c r="L27" s="37">
        <v>0</v>
      </c>
      <c r="M27" s="37">
        <v>0</v>
      </c>
      <c r="N27" s="37">
        <v>0</v>
      </c>
      <c r="O27" s="37">
        <v>0</v>
      </c>
      <c r="P27" s="37">
        <v>0</v>
      </c>
      <c r="Q27" s="37">
        <v>0</v>
      </c>
      <c r="R27" s="69">
        <v>0</v>
      </c>
    </row>
    <row r="28" spans="1:18" ht="12" customHeight="1" x14ac:dyDescent="0.25">
      <c r="A28" s="77" t="s">
        <v>8</v>
      </c>
      <c r="B28" s="4" t="s">
        <v>13</v>
      </c>
      <c r="C28" s="33">
        <f t="shared" ref="C28:R28" si="0">SUM(C29:C45)</f>
        <v>0</v>
      </c>
      <c r="D28" s="33">
        <f t="shared" si="0"/>
        <v>0</v>
      </c>
      <c r="E28" s="33">
        <f t="shared" si="0"/>
        <v>0</v>
      </c>
      <c r="F28" s="33">
        <f t="shared" si="0"/>
        <v>0</v>
      </c>
      <c r="G28" s="33">
        <f t="shared" si="0"/>
        <v>0</v>
      </c>
      <c r="H28" s="33">
        <f t="shared" si="0"/>
        <v>0</v>
      </c>
      <c r="I28" s="33">
        <f t="shared" si="0"/>
        <v>0</v>
      </c>
      <c r="J28" s="33">
        <f t="shared" si="0"/>
        <v>0</v>
      </c>
      <c r="K28" s="33">
        <f t="shared" si="0"/>
        <v>0</v>
      </c>
      <c r="L28" s="33">
        <f t="shared" si="0"/>
        <v>0</v>
      </c>
      <c r="M28" s="33">
        <f t="shared" si="0"/>
        <v>0</v>
      </c>
      <c r="N28" s="33">
        <f t="shared" si="0"/>
        <v>0</v>
      </c>
      <c r="O28" s="33">
        <f t="shared" si="0"/>
        <v>0</v>
      </c>
      <c r="P28" s="33">
        <f t="shared" si="0"/>
        <v>0</v>
      </c>
      <c r="Q28" s="33">
        <f t="shared" si="0"/>
        <v>0</v>
      </c>
      <c r="R28" s="34">
        <f t="shared" si="0"/>
        <v>0</v>
      </c>
    </row>
    <row r="29" spans="1:18" ht="12" customHeight="1" x14ac:dyDescent="0.25">
      <c r="A29" s="77"/>
      <c r="B29" s="5" t="s">
        <v>30</v>
      </c>
      <c r="C29" s="70">
        <v>0</v>
      </c>
      <c r="D29" s="70">
        <v>0</v>
      </c>
      <c r="E29" s="70">
        <v>0</v>
      </c>
      <c r="F29" s="70">
        <v>0</v>
      </c>
      <c r="G29" s="70">
        <v>0</v>
      </c>
      <c r="H29" s="70">
        <v>0</v>
      </c>
      <c r="I29" s="70">
        <v>0</v>
      </c>
      <c r="J29" s="70">
        <v>0</v>
      </c>
      <c r="K29" s="70">
        <v>0</v>
      </c>
      <c r="L29" s="70">
        <v>0</v>
      </c>
      <c r="M29" s="70">
        <v>0</v>
      </c>
      <c r="N29" s="70">
        <v>0</v>
      </c>
      <c r="O29" s="70">
        <v>0</v>
      </c>
      <c r="P29" s="70">
        <v>0</v>
      </c>
      <c r="Q29" s="70">
        <v>0</v>
      </c>
      <c r="R29" s="71">
        <v>0</v>
      </c>
    </row>
    <row r="30" spans="1:18" ht="12" customHeight="1" x14ac:dyDescent="0.25">
      <c r="A30" s="77"/>
      <c r="B30" s="5" t="s">
        <v>31</v>
      </c>
      <c r="C30" s="70">
        <v>0</v>
      </c>
      <c r="D30" s="70">
        <v>0</v>
      </c>
      <c r="E30" s="70">
        <v>0</v>
      </c>
      <c r="F30" s="70">
        <v>0</v>
      </c>
      <c r="G30" s="70">
        <v>0</v>
      </c>
      <c r="H30" s="70">
        <v>0</v>
      </c>
      <c r="I30" s="70">
        <v>0</v>
      </c>
      <c r="J30" s="70">
        <v>0</v>
      </c>
      <c r="K30" s="70">
        <v>0</v>
      </c>
      <c r="L30" s="70">
        <v>0</v>
      </c>
      <c r="M30" s="70">
        <v>0</v>
      </c>
      <c r="N30" s="70">
        <v>0</v>
      </c>
      <c r="O30" s="70">
        <v>0</v>
      </c>
      <c r="P30" s="70">
        <v>0</v>
      </c>
      <c r="Q30" s="70">
        <v>0</v>
      </c>
      <c r="R30" s="71">
        <v>0</v>
      </c>
    </row>
    <row r="31" spans="1:18" ht="12" customHeight="1" x14ac:dyDescent="0.25">
      <c r="A31" s="77"/>
      <c r="B31" s="5" t="s">
        <v>32</v>
      </c>
      <c r="C31" s="70">
        <v>0</v>
      </c>
      <c r="D31" s="70">
        <v>0</v>
      </c>
      <c r="E31" s="70">
        <v>0</v>
      </c>
      <c r="F31" s="70">
        <v>0</v>
      </c>
      <c r="G31" s="70">
        <v>0</v>
      </c>
      <c r="H31" s="70">
        <v>0</v>
      </c>
      <c r="I31" s="70">
        <v>0</v>
      </c>
      <c r="J31" s="70">
        <v>0</v>
      </c>
      <c r="K31" s="70">
        <v>0</v>
      </c>
      <c r="L31" s="70">
        <v>0</v>
      </c>
      <c r="M31" s="70">
        <v>0</v>
      </c>
      <c r="N31" s="70">
        <v>0</v>
      </c>
      <c r="O31" s="70">
        <v>0</v>
      </c>
      <c r="P31" s="70">
        <v>0</v>
      </c>
      <c r="Q31" s="70">
        <v>0</v>
      </c>
      <c r="R31" s="71">
        <v>0</v>
      </c>
    </row>
    <row r="32" spans="1:18" ht="12" customHeight="1" x14ac:dyDescent="0.25">
      <c r="A32" s="77"/>
      <c r="B32" s="5" t="s">
        <v>18</v>
      </c>
      <c r="C32" s="70">
        <v>0</v>
      </c>
      <c r="D32" s="70">
        <v>0</v>
      </c>
      <c r="E32" s="70">
        <v>0</v>
      </c>
      <c r="F32" s="70">
        <v>0</v>
      </c>
      <c r="G32" s="70">
        <v>0</v>
      </c>
      <c r="H32" s="70">
        <v>0</v>
      </c>
      <c r="I32" s="70">
        <v>0</v>
      </c>
      <c r="J32" s="70">
        <v>0</v>
      </c>
      <c r="K32" s="70">
        <v>0</v>
      </c>
      <c r="L32" s="70">
        <v>0</v>
      </c>
      <c r="M32" s="70">
        <v>0</v>
      </c>
      <c r="N32" s="70">
        <v>0</v>
      </c>
      <c r="O32" s="70">
        <v>0</v>
      </c>
      <c r="P32" s="70">
        <v>0</v>
      </c>
      <c r="Q32" s="70">
        <v>0</v>
      </c>
      <c r="R32" s="71">
        <v>0</v>
      </c>
    </row>
    <row r="33" spans="1:18" ht="12" customHeight="1" x14ac:dyDescent="0.25">
      <c r="A33" s="77"/>
      <c r="B33" s="5" t="s">
        <v>33</v>
      </c>
      <c r="C33" s="70">
        <v>0</v>
      </c>
      <c r="D33" s="70">
        <v>0</v>
      </c>
      <c r="E33" s="70">
        <v>0</v>
      </c>
      <c r="F33" s="70">
        <v>0</v>
      </c>
      <c r="G33" s="70">
        <v>0</v>
      </c>
      <c r="H33" s="70">
        <v>0</v>
      </c>
      <c r="I33" s="70">
        <v>0</v>
      </c>
      <c r="J33" s="70">
        <v>0</v>
      </c>
      <c r="K33" s="70">
        <v>0</v>
      </c>
      <c r="L33" s="70">
        <v>0</v>
      </c>
      <c r="M33" s="70">
        <v>0</v>
      </c>
      <c r="N33" s="70">
        <v>0</v>
      </c>
      <c r="O33" s="70">
        <v>0</v>
      </c>
      <c r="P33" s="70">
        <v>0</v>
      </c>
      <c r="Q33" s="70">
        <v>0</v>
      </c>
      <c r="R33" s="71">
        <v>0</v>
      </c>
    </row>
    <row r="34" spans="1:18" ht="12" customHeight="1" x14ac:dyDescent="0.25">
      <c r="A34" s="77"/>
      <c r="B34" s="5" t="s">
        <v>34</v>
      </c>
      <c r="C34" s="70">
        <v>0</v>
      </c>
      <c r="D34" s="70">
        <v>0</v>
      </c>
      <c r="E34" s="70">
        <v>0</v>
      </c>
      <c r="F34" s="70">
        <v>0</v>
      </c>
      <c r="G34" s="70">
        <v>0</v>
      </c>
      <c r="H34" s="70">
        <v>0</v>
      </c>
      <c r="I34" s="70">
        <v>0</v>
      </c>
      <c r="J34" s="70">
        <v>0</v>
      </c>
      <c r="K34" s="70">
        <v>0</v>
      </c>
      <c r="L34" s="70">
        <v>0</v>
      </c>
      <c r="M34" s="70">
        <v>0</v>
      </c>
      <c r="N34" s="70">
        <v>0</v>
      </c>
      <c r="O34" s="70">
        <v>0</v>
      </c>
      <c r="P34" s="70">
        <v>0</v>
      </c>
      <c r="Q34" s="70">
        <v>0</v>
      </c>
      <c r="R34" s="71">
        <v>0</v>
      </c>
    </row>
    <row r="35" spans="1:18" ht="12" customHeight="1" x14ac:dyDescent="0.25">
      <c r="A35" s="77"/>
      <c r="B35" s="5" t="s">
        <v>35</v>
      </c>
      <c r="C35" s="70">
        <v>0</v>
      </c>
      <c r="D35" s="70">
        <v>0</v>
      </c>
      <c r="E35" s="70">
        <v>0</v>
      </c>
      <c r="F35" s="70">
        <v>0</v>
      </c>
      <c r="G35" s="70">
        <v>0</v>
      </c>
      <c r="H35" s="70">
        <v>0</v>
      </c>
      <c r="I35" s="70">
        <v>0</v>
      </c>
      <c r="J35" s="70">
        <v>0</v>
      </c>
      <c r="K35" s="70">
        <v>0</v>
      </c>
      <c r="L35" s="70">
        <v>0</v>
      </c>
      <c r="M35" s="70">
        <v>0</v>
      </c>
      <c r="N35" s="70">
        <v>0</v>
      </c>
      <c r="O35" s="70">
        <v>0</v>
      </c>
      <c r="P35" s="70">
        <v>0</v>
      </c>
      <c r="Q35" s="70">
        <v>0</v>
      </c>
      <c r="R35" s="71">
        <v>0</v>
      </c>
    </row>
    <row r="36" spans="1:18" ht="12" customHeight="1" x14ac:dyDescent="0.25">
      <c r="A36" s="77"/>
      <c r="B36" s="5" t="s">
        <v>36</v>
      </c>
      <c r="C36" s="70">
        <v>0</v>
      </c>
      <c r="D36" s="70">
        <v>0</v>
      </c>
      <c r="E36" s="70">
        <v>0</v>
      </c>
      <c r="F36" s="70">
        <v>0</v>
      </c>
      <c r="G36" s="70">
        <v>0</v>
      </c>
      <c r="H36" s="70">
        <v>0</v>
      </c>
      <c r="I36" s="70">
        <v>0</v>
      </c>
      <c r="J36" s="70">
        <v>0</v>
      </c>
      <c r="K36" s="70">
        <v>0</v>
      </c>
      <c r="L36" s="70">
        <v>0</v>
      </c>
      <c r="M36" s="70">
        <v>0</v>
      </c>
      <c r="N36" s="70">
        <v>0</v>
      </c>
      <c r="O36" s="70">
        <v>0</v>
      </c>
      <c r="P36" s="70">
        <v>0</v>
      </c>
      <c r="Q36" s="70">
        <v>0</v>
      </c>
      <c r="R36" s="71">
        <v>0</v>
      </c>
    </row>
    <row r="37" spans="1:18" ht="12" customHeight="1" x14ac:dyDescent="0.25">
      <c r="A37" s="77"/>
      <c r="B37" s="5" t="s">
        <v>37</v>
      </c>
      <c r="C37" s="70">
        <v>0</v>
      </c>
      <c r="D37" s="70">
        <v>0</v>
      </c>
      <c r="E37" s="70">
        <v>0</v>
      </c>
      <c r="F37" s="70">
        <v>0</v>
      </c>
      <c r="G37" s="70">
        <v>0</v>
      </c>
      <c r="H37" s="70">
        <v>0</v>
      </c>
      <c r="I37" s="70">
        <v>0</v>
      </c>
      <c r="J37" s="70">
        <v>0</v>
      </c>
      <c r="K37" s="70">
        <v>0</v>
      </c>
      <c r="L37" s="70">
        <v>0</v>
      </c>
      <c r="M37" s="70">
        <v>0</v>
      </c>
      <c r="N37" s="70">
        <v>0</v>
      </c>
      <c r="O37" s="70">
        <v>0</v>
      </c>
      <c r="P37" s="70">
        <v>0</v>
      </c>
      <c r="Q37" s="70">
        <v>0</v>
      </c>
      <c r="R37" s="71">
        <v>0</v>
      </c>
    </row>
    <row r="38" spans="1:18" ht="12" customHeight="1" x14ac:dyDescent="0.25">
      <c r="A38" s="77"/>
      <c r="B38" s="5" t="s">
        <v>20</v>
      </c>
      <c r="C38" s="70">
        <v>0</v>
      </c>
      <c r="D38" s="70">
        <v>0</v>
      </c>
      <c r="E38" s="70">
        <v>0</v>
      </c>
      <c r="F38" s="70">
        <v>0</v>
      </c>
      <c r="G38" s="70">
        <v>0</v>
      </c>
      <c r="H38" s="70">
        <v>0</v>
      </c>
      <c r="I38" s="70">
        <v>0</v>
      </c>
      <c r="J38" s="70">
        <v>0</v>
      </c>
      <c r="K38" s="70">
        <v>0</v>
      </c>
      <c r="L38" s="70">
        <v>0</v>
      </c>
      <c r="M38" s="70">
        <v>0</v>
      </c>
      <c r="N38" s="70">
        <v>0</v>
      </c>
      <c r="O38" s="70">
        <v>0</v>
      </c>
      <c r="P38" s="70">
        <v>0</v>
      </c>
      <c r="Q38" s="70">
        <v>0</v>
      </c>
      <c r="R38" s="71">
        <v>0</v>
      </c>
    </row>
    <row r="39" spans="1:18" ht="12" customHeight="1" x14ac:dyDescent="0.25">
      <c r="A39" s="77"/>
      <c r="B39" s="5" t="s">
        <v>24</v>
      </c>
      <c r="C39" s="70">
        <v>0</v>
      </c>
      <c r="D39" s="70">
        <v>0</v>
      </c>
      <c r="E39" s="70">
        <v>0</v>
      </c>
      <c r="F39" s="70">
        <v>0</v>
      </c>
      <c r="G39" s="70">
        <v>0</v>
      </c>
      <c r="H39" s="70">
        <v>0</v>
      </c>
      <c r="I39" s="70">
        <v>0</v>
      </c>
      <c r="J39" s="70">
        <v>0</v>
      </c>
      <c r="K39" s="70">
        <v>0</v>
      </c>
      <c r="L39" s="70">
        <v>0</v>
      </c>
      <c r="M39" s="70">
        <v>0</v>
      </c>
      <c r="N39" s="70">
        <v>0</v>
      </c>
      <c r="O39" s="70">
        <v>0</v>
      </c>
      <c r="P39" s="70">
        <v>0</v>
      </c>
      <c r="Q39" s="70">
        <v>0</v>
      </c>
      <c r="R39" s="71">
        <v>0</v>
      </c>
    </row>
    <row r="40" spans="1:18" ht="12" customHeight="1" x14ac:dyDescent="0.25">
      <c r="A40" s="77"/>
      <c r="B40" s="5" t="s">
        <v>22</v>
      </c>
      <c r="C40" s="70">
        <v>0</v>
      </c>
      <c r="D40" s="70">
        <v>0</v>
      </c>
      <c r="E40" s="70">
        <v>0</v>
      </c>
      <c r="F40" s="70">
        <v>0</v>
      </c>
      <c r="G40" s="70">
        <v>0</v>
      </c>
      <c r="H40" s="70">
        <v>0</v>
      </c>
      <c r="I40" s="70">
        <v>0</v>
      </c>
      <c r="J40" s="70">
        <v>0</v>
      </c>
      <c r="K40" s="70">
        <v>0</v>
      </c>
      <c r="L40" s="70">
        <v>0</v>
      </c>
      <c r="M40" s="70">
        <v>0</v>
      </c>
      <c r="N40" s="70">
        <v>0</v>
      </c>
      <c r="O40" s="70">
        <v>0</v>
      </c>
      <c r="P40" s="70">
        <v>0</v>
      </c>
      <c r="Q40" s="70">
        <v>0</v>
      </c>
      <c r="R40" s="71">
        <v>0</v>
      </c>
    </row>
    <row r="41" spans="1:18" ht="12" customHeight="1" x14ac:dyDescent="0.25">
      <c r="A41" s="77"/>
      <c r="B41" s="5" t="s">
        <v>25</v>
      </c>
      <c r="C41" s="70">
        <v>0</v>
      </c>
      <c r="D41" s="70">
        <v>0</v>
      </c>
      <c r="E41" s="70">
        <v>0</v>
      </c>
      <c r="F41" s="70">
        <v>0</v>
      </c>
      <c r="G41" s="70">
        <v>0</v>
      </c>
      <c r="H41" s="70">
        <v>0</v>
      </c>
      <c r="I41" s="70">
        <v>0</v>
      </c>
      <c r="J41" s="70">
        <v>0</v>
      </c>
      <c r="K41" s="70">
        <v>0</v>
      </c>
      <c r="L41" s="70">
        <v>0</v>
      </c>
      <c r="M41" s="70">
        <v>0</v>
      </c>
      <c r="N41" s="70">
        <v>0</v>
      </c>
      <c r="O41" s="70">
        <v>0</v>
      </c>
      <c r="P41" s="70">
        <v>0</v>
      </c>
      <c r="Q41" s="70">
        <v>0</v>
      </c>
      <c r="R41" s="71">
        <v>0</v>
      </c>
    </row>
    <row r="42" spans="1:18" ht="12" customHeight="1" x14ac:dyDescent="0.25">
      <c r="A42" s="77"/>
      <c r="B42" s="5" t="s">
        <v>38</v>
      </c>
      <c r="C42" s="70">
        <v>0</v>
      </c>
      <c r="D42" s="70">
        <v>0</v>
      </c>
      <c r="E42" s="70">
        <v>0</v>
      </c>
      <c r="F42" s="70">
        <v>0</v>
      </c>
      <c r="G42" s="70">
        <v>0</v>
      </c>
      <c r="H42" s="70">
        <v>0</v>
      </c>
      <c r="I42" s="70">
        <v>0</v>
      </c>
      <c r="J42" s="70">
        <v>0</v>
      </c>
      <c r="K42" s="70">
        <v>0</v>
      </c>
      <c r="L42" s="70">
        <v>0</v>
      </c>
      <c r="M42" s="70">
        <v>0</v>
      </c>
      <c r="N42" s="70">
        <v>0</v>
      </c>
      <c r="O42" s="70">
        <v>0</v>
      </c>
      <c r="P42" s="70">
        <v>0</v>
      </c>
      <c r="Q42" s="70">
        <v>0</v>
      </c>
      <c r="R42" s="71">
        <v>0</v>
      </c>
    </row>
    <row r="43" spans="1:18" ht="12" customHeight="1" x14ac:dyDescent="0.25">
      <c r="A43" s="77"/>
      <c r="B43" s="5" t="s">
        <v>39</v>
      </c>
      <c r="C43" s="70">
        <v>0</v>
      </c>
      <c r="D43" s="70">
        <v>0</v>
      </c>
      <c r="E43" s="70">
        <v>0</v>
      </c>
      <c r="F43" s="70">
        <v>0</v>
      </c>
      <c r="G43" s="70">
        <v>0</v>
      </c>
      <c r="H43" s="70">
        <v>0</v>
      </c>
      <c r="I43" s="70">
        <v>0</v>
      </c>
      <c r="J43" s="70">
        <v>0</v>
      </c>
      <c r="K43" s="70">
        <v>0</v>
      </c>
      <c r="L43" s="70">
        <v>0</v>
      </c>
      <c r="M43" s="70">
        <v>0</v>
      </c>
      <c r="N43" s="70">
        <v>0</v>
      </c>
      <c r="O43" s="70">
        <v>0</v>
      </c>
      <c r="P43" s="70">
        <v>0</v>
      </c>
      <c r="Q43" s="70">
        <v>0</v>
      </c>
      <c r="R43" s="71">
        <v>0</v>
      </c>
    </row>
    <row r="44" spans="1:18" ht="12" customHeight="1" x14ac:dyDescent="0.25">
      <c r="A44" s="77"/>
      <c r="B44" s="5" t="s">
        <v>26</v>
      </c>
      <c r="C44" s="70">
        <v>0</v>
      </c>
      <c r="D44" s="70">
        <v>0</v>
      </c>
      <c r="E44" s="70">
        <v>0</v>
      </c>
      <c r="F44" s="70">
        <v>0</v>
      </c>
      <c r="G44" s="70">
        <v>0</v>
      </c>
      <c r="H44" s="70">
        <v>0</v>
      </c>
      <c r="I44" s="70">
        <v>0</v>
      </c>
      <c r="J44" s="70">
        <v>0</v>
      </c>
      <c r="K44" s="70">
        <v>0</v>
      </c>
      <c r="L44" s="70">
        <v>0</v>
      </c>
      <c r="M44" s="70">
        <v>0</v>
      </c>
      <c r="N44" s="70">
        <v>0</v>
      </c>
      <c r="O44" s="70">
        <v>0</v>
      </c>
      <c r="P44" s="70">
        <v>0</v>
      </c>
      <c r="Q44" s="70">
        <v>0</v>
      </c>
      <c r="R44" s="71">
        <v>0</v>
      </c>
    </row>
    <row r="45" spans="1:18" ht="12" customHeight="1" x14ac:dyDescent="0.25">
      <c r="A45" s="77"/>
      <c r="B45" s="6" t="s">
        <v>29</v>
      </c>
      <c r="C45" s="72">
        <v>0</v>
      </c>
      <c r="D45" s="72">
        <v>0</v>
      </c>
      <c r="E45" s="72">
        <v>0</v>
      </c>
      <c r="F45" s="72">
        <v>0</v>
      </c>
      <c r="G45" s="72">
        <v>0</v>
      </c>
      <c r="H45" s="72">
        <v>0</v>
      </c>
      <c r="I45" s="72">
        <v>0</v>
      </c>
      <c r="J45" s="72">
        <v>0</v>
      </c>
      <c r="K45" s="72">
        <v>0</v>
      </c>
      <c r="L45" s="72">
        <v>0</v>
      </c>
      <c r="M45" s="72">
        <v>0</v>
      </c>
      <c r="N45" s="72">
        <v>0</v>
      </c>
      <c r="O45" s="72">
        <v>0</v>
      </c>
      <c r="P45" s="72">
        <v>0</v>
      </c>
      <c r="Q45" s="72">
        <v>0</v>
      </c>
      <c r="R45" s="73">
        <v>0</v>
      </c>
    </row>
    <row r="46" spans="1:18" ht="12" customHeight="1" x14ac:dyDescent="0.25">
      <c r="A46" s="77" t="s">
        <v>9</v>
      </c>
      <c r="B46" s="4" t="s">
        <v>13</v>
      </c>
      <c r="C46" s="33">
        <f t="shared" ref="C46:R46" si="1">SUM(C47:C49)</f>
        <v>0</v>
      </c>
      <c r="D46" s="33">
        <f t="shared" si="1"/>
        <v>0</v>
      </c>
      <c r="E46" s="33">
        <f t="shared" si="1"/>
        <v>0</v>
      </c>
      <c r="F46" s="33">
        <f t="shared" si="1"/>
        <v>0</v>
      </c>
      <c r="G46" s="33">
        <f t="shared" si="1"/>
        <v>0</v>
      </c>
      <c r="H46" s="33">
        <f t="shared" si="1"/>
        <v>0</v>
      </c>
      <c r="I46" s="33">
        <f t="shared" si="1"/>
        <v>0</v>
      </c>
      <c r="J46" s="33">
        <f t="shared" si="1"/>
        <v>0</v>
      </c>
      <c r="K46" s="33">
        <f t="shared" si="1"/>
        <v>0</v>
      </c>
      <c r="L46" s="33">
        <f t="shared" si="1"/>
        <v>0</v>
      </c>
      <c r="M46" s="33">
        <f t="shared" si="1"/>
        <v>0</v>
      </c>
      <c r="N46" s="33">
        <f t="shared" si="1"/>
        <v>0</v>
      </c>
      <c r="O46" s="33">
        <f t="shared" si="1"/>
        <v>0</v>
      </c>
      <c r="P46" s="33">
        <f t="shared" si="1"/>
        <v>0</v>
      </c>
      <c r="Q46" s="33">
        <f t="shared" si="1"/>
        <v>0</v>
      </c>
      <c r="R46" s="34">
        <f t="shared" si="1"/>
        <v>0</v>
      </c>
    </row>
    <row r="47" spans="1:18" ht="12" customHeight="1" x14ac:dyDescent="0.25">
      <c r="A47" s="77"/>
      <c r="B47" s="5" t="s">
        <v>40</v>
      </c>
      <c r="C47" s="70">
        <v>0</v>
      </c>
      <c r="D47" s="70">
        <v>0</v>
      </c>
      <c r="E47" s="70">
        <v>0</v>
      </c>
      <c r="F47" s="70">
        <v>0</v>
      </c>
      <c r="G47" s="70">
        <v>0</v>
      </c>
      <c r="H47" s="70">
        <v>0</v>
      </c>
      <c r="I47" s="70">
        <v>0</v>
      </c>
      <c r="J47" s="70">
        <v>0</v>
      </c>
      <c r="K47" s="70">
        <v>0</v>
      </c>
      <c r="L47" s="70">
        <v>0</v>
      </c>
      <c r="M47" s="70">
        <v>0</v>
      </c>
      <c r="N47" s="70">
        <v>0</v>
      </c>
      <c r="O47" s="70">
        <v>0</v>
      </c>
      <c r="P47" s="70">
        <v>0</v>
      </c>
      <c r="Q47" s="70">
        <v>0</v>
      </c>
      <c r="R47" s="71">
        <v>0</v>
      </c>
    </row>
    <row r="48" spans="1:18" ht="12" customHeight="1" x14ac:dyDescent="0.25">
      <c r="A48" s="77"/>
      <c r="B48" s="5" t="s">
        <v>41</v>
      </c>
      <c r="C48" s="70">
        <v>0</v>
      </c>
      <c r="D48" s="70">
        <v>0</v>
      </c>
      <c r="E48" s="70">
        <v>0</v>
      </c>
      <c r="F48" s="70">
        <v>0</v>
      </c>
      <c r="G48" s="70">
        <v>0</v>
      </c>
      <c r="H48" s="70">
        <v>0</v>
      </c>
      <c r="I48" s="70">
        <v>0</v>
      </c>
      <c r="J48" s="70">
        <v>0</v>
      </c>
      <c r="K48" s="70">
        <v>0</v>
      </c>
      <c r="L48" s="70">
        <v>0</v>
      </c>
      <c r="M48" s="70">
        <v>0</v>
      </c>
      <c r="N48" s="70">
        <v>0</v>
      </c>
      <c r="O48" s="70">
        <v>0</v>
      </c>
      <c r="P48" s="70">
        <v>0</v>
      </c>
      <c r="Q48" s="70">
        <v>0</v>
      </c>
      <c r="R48" s="71">
        <v>0</v>
      </c>
    </row>
    <row r="49" spans="1:18" ht="12" customHeight="1" x14ac:dyDescent="0.25">
      <c r="A49" s="77"/>
      <c r="B49" s="6" t="s">
        <v>29</v>
      </c>
      <c r="C49" s="72">
        <v>0</v>
      </c>
      <c r="D49" s="72">
        <v>0</v>
      </c>
      <c r="E49" s="72">
        <v>0</v>
      </c>
      <c r="F49" s="72">
        <v>0</v>
      </c>
      <c r="G49" s="72">
        <v>0</v>
      </c>
      <c r="H49" s="72">
        <v>0</v>
      </c>
      <c r="I49" s="72">
        <v>0</v>
      </c>
      <c r="J49" s="72">
        <v>0</v>
      </c>
      <c r="K49" s="72">
        <v>0</v>
      </c>
      <c r="L49" s="72">
        <v>0</v>
      </c>
      <c r="M49" s="72">
        <v>0</v>
      </c>
      <c r="N49" s="72">
        <v>0</v>
      </c>
      <c r="O49" s="72">
        <v>0</v>
      </c>
      <c r="P49" s="72">
        <v>0</v>
      </c>
      <c r="Q49" s="72">
        <v>0</v>
      </c>
      <c r="R49" s="73">
        <v>0</v>
      </c>
    </row>
    <row r="50" spans="1:18" ht="12" customHeight="1" x14ac:dyDescent="0.25">
      <c r="A50" s="77" t="s">
        <v>10</v>
      </c>
      <c r="B50" s="4" t="s">
        <v>13</v>
      </c>
      <c r="C50" s="33">
        <f t="shared" ref="C50:R50" si="2">SUM(C51:C53)</f>
        <v>0</v>
      </c>
      <c r="D50" s="33">
        <f t="shared" si="2"/>
        <v>0</v>
      </c>
      <c r="E50" s="33">
        <f t="shared" si="2"/>
        <v>0</v>
      </c>
      <c r="F50" s="33">
        <f t="shared" si="2"/>
        <v>0</v>
      </c>
      <c r="G50" s="33">
        <f t="shared" si="2"/>
        <v>0</v>
      </c>
      <c r="H50" s="33">
        <f t="shared" si="2"/>
        <v>0</v>
      </c>
      <c r="I50" s="33">
        <f t="shared" si="2"/>
        <v>0</v>
      </c>
      <c r="J50" s="33">
        <f t="shared" si="2"/>
        <v>0</v>
      </c>
      <c r="K50" s="33">
        <f t="shared" si="2"/>
        <v>0</v>
      </c>
      <c r="L50" s="33">
        <f t="shared" si="2"/>
        <v>0</v>
      </c>
      <c r="M50" s="33">
        <f t="shared" si="2"/>
        <v>0</v>
      </c>
      <c r="N50" s="33">
        <f t="shared" si="2"/>
        <v>0</v>
      </c>
      <c r="O50" s="33">
        <f t="shared" si="2"/>
        <v>0</v>
      </c>
      <c r="P50" s="33">
        <f t="shared" si="2"/>
        <v>0</v>
      </c>
      <c r="Q50" s="33">
        <f t="shared" si="2"/>
        <v>0</v>
      </c>
      <c r="R50" s="34">
        <f t="shared" si="2"/>
        <v>0</v>
      </c>
    </row>
    <row r="51" spans="1:18" ht="12" customHeight="1" x14ac:dyDescent="0.25">
      <c r="A51" s="77"/>
      <c r="B51" s="5" t="s">
        <v>42</v>
      </c>
      <c r="C51" s="70">
        <v>0</v>
      </c>
      <c r="D51" s="70">
        <v>0</v>
      </c>
      <c r="E51" s="70">
        <v>0</v>
      </c>
      <c r="F51" s="70">
        <v>0</v>
      </c>
      <c r="G51" s="70">
        <v>0</v>
      </c>
      <c r="H51" s="70">
        <v>0</v>
      </c>
      <c r="I51" s="70">
        <v>0</v>
      </c>
      <c r="J51" s="70">
        <v>0</v>
      </c>
      <c r="K51" s="70">
        <v>0</v>
      </c>
      <c r="L51" s="70">
        <v>0</v>
      </c>
      <c r="M51" s="70">
        <v>0</v>
      </c>
      <c r="N51" s="70">
        <v>0</v>
      </c>
      <c r="O51" s="70">
        <v>0</v>
      </c>
      <c r="P51" s="70">
        <v>0</v>
      </c>
      <c r="Q51" s="70">
        <v>0</v>
      </c>
      <c r="R51" s="71">
        <v>0</v>
      </c>
    </row>
    <row r="52" spans="1:18" ht="12" customHeight="1" x14ac:dyDescent="0.25">
      <c r="A52" s="77"/>
      <c r="B52" s="5" t="s">
        <v>43</v>
      </c>
      <c r="C52" s="70">
        <v>0</v>
      </c>
      <c r="D52" s="70">
        <v>0</v>
      </c>
      <c r="E52" s="70">
        <v>0</v>
      </c>
      <c r="F52" s="70">
        <v>0</v>
      </c>
      <c r="G52" s="70">
        <v>0</v>
      </c>
      <c r="H52" s="70">
        <v>0</v>
      </c>
      <c r="I52" s="70">
        <v>0</v>
      </c>
      <c r="J52" s="70">
        <v>0</v>
      </c>
      <c r="K52" s="70">
        <v>0</v>
      </c>
      <c r="L52" s="70">
        <v>0</v>
      </c>
      <c r="M52" s="70">
        <v>0</v>
      </c>
      <c r="N52" s="70">
        <v>0</v>
      </c>
      <c r="O52" s="70">
        <v>0</v>
      </c>
      <c r="P52" s="70">
        <v>0</v>
      </c>
      <c r="Q52" s="70">
        <v>0</v>
      </c>
      <c r="R52" s="71">
        <v>0</v>
      </c>
    </row>
    <row r="53" spans="1:18" ht="12" customHeight="1" x14ac:dyDescent="0.25">
      <c r="A53" s="77"/>
      <c r="B53" s="6" t="s">
        <v>29</v>
      </c>
      <c r="C53" s="72">
        <v>0</v>
      </c>
      <c r="D53" s="72">
        <v>0</v>
      </c>
      <c r="E53" s="72">
        <v>0</v>
      </c>
      <c r="F53" s="72">
        <v>0</v>
      </c>
      <c r="G53" s="72">
        <v>0</v>
      </c>
      <c r="H53" s="72">
        <v>0</v>
      </c>
      <c r="I53" s="72">
        <v>0</v>
      </c>
      <c r="J53" s="72">
        <v>0</v>
      </c>
      <c r="K53" s="72">
        <v>0</v>
      </c>
      <c r="L53" s="72">
        <v>0</v>
      </c>
      <c r="M53" s="72">
        <v>0</v>
      </c>
      <c r="N53" s="72">
        <v>0</v>
      </c>
      <c r="O53" s="72">
        <v>0</v>
      </c>
      <c r="P53" s="72">
        <v>0</v>
      </c>
      <c r="Q53" s="72">
        <v>0</v>
      </c>
      <c r="R53" s="73">
        <v>0</v>
      </c>
    </row>
    <row r="54" spans="1:18" ht="12" customHeight="1" x14ac:dyDescent="0.25">
      <c r="A54" s="77" t="s">
        <v>11</v>
      </c>
      <c r="B54" s="4" t="s">
        <v>13</v>
      </c>
      <c r="C54" s="33">
        <f t="shared" ref="C54:R54" si="3">SUM(C55:C59)</f>
        <v>0</v>
      </c>
      <c r="D54" s="33">
        <f t="shared" si="3"/>
        <v>0</v>
      </c>
      <c r="E54" s="33">
        <f t="shared" si="3"/>
        <v>0</v>
      </c>
      <c r="F54" s="33">
        <f t="shared" si="3"/>
        <v>0</v>
      </c>
      <c r="G54" s="33">
        <f t="shared" si="3"/>
        <v>0</v>
      </c>
      <c r="H54" s="33">
        <f t="shared" si="3"/>
        <v>0</v>
      </c>
      <c r="I54" s="33">
        <f t="shared" si="3"/>
        <v>0</v>
      </c>
      <c r="J54" s="33">
        <f t="shared" si="3"/>
        <v>0</v>
      </c>
      <c r="K54" s="33">
        <f t="shared" si="3"/>
        <v>0</v>
      </c>
      <c r="L54" s="33">
        <f t="shared" si="3"/>
        <v>0</v>
      </c>
      <c r="M54" s="33">
        <f t="shared" si="3"/>
        <v>0</v>
      </c>
      <c r="N54" s="33">
        <f t="shared" si="3"/>
        <v>0</v>
      </c>
      <c r="O54" s="33">
        <f t="shared" si="3"/>
        <v>0</v>
      </c>
      <c r="P54" s="33">
        <f t="shared" si="3"/>
        <v>0</v>
      </c>
      <c r="Q54" s="33">
        <f t="shared" si="3"/>
        <v>0</v>
      </c>
      <c r="R54" s="34">
        <f t="shared" si="3"/>
        <v>0</v>
      </c>
    </row>
    <row r="55" spans="1:18" ht="12" customHeight="1" x14ac:dyDescent="0.25">
      <c r="A55" s="77"/>
      <c r="B55" s="5" t="s">
        <v>44</v>
      </c>
      <c r="C55" s="70">
        <v>0</v>
      </c>
      <c r="D55" s="70">
        <v>0</v>
      </c>
      <c r="E55" s="70">
        <v>0</v>
      </c>
      <c r="F55" s="70">
        <v>0</v>
      </c>
      <c r="G55" s="70">
        <v>0</v>
      </c>
      <c r="H55" s="70">
        <v>0</v>
      </c>
      <c r="I55" s="70">
        <v>0</v>
      </c>
      <c r="J55" s="70">
        <v>0</v>
      </c>
      <c r="K55" s="70">
        <v>0</v>
      </c>
      <c r="L55" s="70">
        <v>0</v>
      </c>
      <c r="M55" s="70">
        <v>0</v>
      </c>
      <c r="N55" s="70">
        <v>0</v>
      </c>
      <c r="O55" s="70">
        <v>0</v>
      </c>
      <c r="P55" s="70">
        <v>0</v>
      </c>
      <c r="Q55" s="70">
        <v>0</v>
      </c>
      <c r="R55" s="71">
        <v>0</v>
      </c>
    </row>
    <row r="56" spans="1:18" ht="12" customHeight="1" x14ac:dyDescent="0.25">
      <c r="A56" s="77"/>
      <c r="B56" s="5" t="s">
        <v>45</v>
      </c>
      <c r="C56" s="70">
        <v>0</v>
      </c>
      <c r="D56" s="70">
        <v>0</v>
      </c>
      <c r="E56" s="70">
        <v>0</v>
      </c>
      <c r="F56" s="70">
        <v>0</v>
      </c>
      <c r="G56" s="70">
        <v>0</v>
      </c>
      <c r="H56" s="70">
        <v>0</v>
      </c>
      <c r="I56" s="70">
        <v>0</v>
      </c>
      <c r="J56" s="70">
        <v>0</v>
      </c>
      <c r="K56" s="70">
        <v>0</v>
      </c>
      <c r="L56" s="70">
        <v>0</v>
      </c>
      <c r="M56" s="70">
        <v>0</v>
      </c>
      <c r="N56" s="70">
        <v>0</v>
      </c>
      <c r="O56" s="70">
        <v>0</v>
      </c>
      <c r="P56" s="70">
        <v>0</v>
      </c>
      <c r="Q56" s="70">
        <v>0</v>
      </c>
      <c r="R56" s="71">
        <v>0</v>
      </c>
    </row>
    <row r="57" spans="1:18" ht="12" customHeight="1" x14ac:dyDescent="0.25">
      <c r="A57" s="77"/>
      <c r="B57" s="5" t="s">
        <v>41</v>
      </c>
      <c r="C57" s="70">
        <v>0</v>
      </c>
      <c r="D57" s="70">
        <v>0</v>
      </c>
      <c r="E57" s="70">
        <v>0</v>
      </c>
      <c r="F57" s="70">
        <v>0</v>
      </c>
      <c r="G57" s="70">
        <v>0</v>
      </c>
      <c r="H57" s="70">
        <v>0</v>
      </c>
      <c r="I57" s="70">
        <v>0</v>
      </c>
      <c r="J57" s="70">
        <v>0</v>
      </c>
      <c r="K57" s="70">
        <v>0</v>
      </c>
      <c r="L57" s="70">
        <v>0</v>
      </c>
      <c r="M57" s="70">
        <v>0</v>
      </c>
      <c r="N57" s="70">
        <v>0</v>
      </c>
      <c r="O57" s="70">
        <v>0</v>
      </c>
      <c r="P57" s="70">
        <v>0</v>
      </c>
      <c r="Q57" s="70">
        <v>0</v>
      </c>
      <c r="R57" s="71">
        <v>0</v>
      </c>
    </row>
    <row r="58" spans="1:18" ht="12" customHeight="1" x14ac:dyDescent="0.25">
      <c r="A58" s="77"/>
      <c r="B58" s="5" t="s">
        <v>46</v>
      </c>
      <c r="C58" s="70">
        <v>0</v>
      </c>
      <c r="D58" s="70">
        <v>0</v>
      </c>
      <c r="E58" s="70">
        <v>0</v>
      </c>
      <c r="F58" s="70">
        <v>0</v>
      </c>
      <c r="G58" s="70">
        <v>0</v>
      </c>
      <c r="H58" s="70">
        <v>0</v>
      </c>
      <c r="I58" s="70">
        <v>0</v>
      </c>
      <c r="J58" s="70">
        <v>0</v>
      </c>
      <c r="K58" s="70">
        <v>0</v>
      </c>
      <c r="L58" s="70">
        <v>0</v>
      </c>
      <c r="M58" s="70">
        <v>0</v>
      </c>
      <c r="N58" s="70">
        <v>0</v>
      </c>
      <c r="O58" s="70">
        <v>0</v>
      </c>
      <c r="P58" s="70">
        <v>0</v>
      </c>
      <c r="Q58" s="70">
        <v>0</v>
      </c>
      <c r="R58" s="71">
        <v>0</v>
      </c>
    </row>
    <row r="59" spans="1:18" ht="12" customHeight="1" x14ac:dyDescent="0.25">
      <c r="A59" s="77"/>
      <c r="B59" s="6" t="s">
        <v>29</v>
      </c>
      <c r="C59" s="72">
        <v>0</v>
      </c>
      <c r="D59" s="72">
        <v>0</v>
      </c>
      <c r="E59" s="72">
        <v>0</v>
      </c>
      <c r="F59" s="72">
        <v>0</v>
      </c>
      <c r="G59" s="72">
        <v>0</v>
      </c>
      <c r="H59" s="72">
        <v>0</v>
      </c>
      <c r="I59" s="72">
        <v>0</v>
      </c>
      <c r="J59" s="72">
        <v>0</v>
      </c>
      <c r="K59" s="72">
        <v>0</v>
      </c>
      <c r="L59" s="72">
        <v>0</v>
      </c>
      <c r="M59" s="72">
        <v>0</v>
      </c>
      <c r="N59" s="72">
        <v>0</v>
      </c>
      <c r="O59" s="72">
        <v>0</v>
      </c>
      <c r="P59" s="72">
        <v>0</v>
      </c>
      <c r="Q59" s="72">
        <v>0</v>
      </c>
      <c r="R59" s="73">
        <v>0</v>
      </c>
    </row>
    <row r="60" spans="1:18" x14ac:dyDescent="0.25">
      <c r="R60" s="10"/>
    </row>
    <row r="61" spans="1:18" x14ac:dyDescent="0.25">
      <c r="H61" s="74"/>
      <c r="I61" s="74"/>
    </row>
    <row r="62" spans="1:18" ht="19.899999999999999" customHeight="1" x14ac:dyDescent="0.25">
      <c r="H62" s="74"/>
      <c r="I62" s="74"/>
    </row>
    <row r="63" spans="1:18" ht="17.45" customHeight="1" x14ac:dyDescent="0.25"/>
    <row r="64" spans="1:18" ht="17.25" customHeight="1" x14ac:dyDescent="0.25">
      <c r="R64" s="10"/>
    </row>
    <row r="65" ht="14.45" customHeight="1" x14ac:dyDescent="0.25"/>
  </sheetData>
  <mergeCells count="31">
    <mergeCell ref="P1:R1"/>
    <mergeCell ref="P2:R2"/>
    <mergeCell ref="A4:R4"/>
    <mergeCell ref="A6:R6"/>
    <mergeCell ref="A8:B8"/>
    <mergeCell ref="K8:K9"/>
    <mergeCell ref="C8:C9"/>
    <mergeCell ref="P8:P9"/>
    <mergeCell ref="P5:R5"/>
    <mergeCell ref="F8:F9"/>
    <mergeCell ref="Q8:Q9"/>
    <mergeCell ref="M8:M9"/>
    <mergeCell ref="R8:R9"/>
    <mergeCell ref="L8:L9"/>
    <mergeCell ref="O8:O9"/>
    <mergeCell ref="H61:I61"/>
    <mergeCell ref="G8:G9"/>
    <mergeCell ref="H62:I62"/>
    <mergeCell ref="A10:B10"/>
    <mergeCell ref="N8:N9"/>
    <mergeCell ref="A50:A53"/>
    <mergeCell ref="A54:A59"/>
    <mergeCell ref="A9:B9"/>
    <mergeCell ref="J8:J9"/>
    <mergeCell ref="A11:A27"/>
    <mergeCell ref="A28:A45"/>
    <mergeCell ref="A46:A49"/>
    <mergeCell ref="E8:E9"/>
    <mergeCell ref="H8:H9"/>
    <mergeCell ref="I8:I9"/>
    <mergeCell ref="D8:D9"/>
  </mergeCells>
  <phoneticPr fontId="7" type="noConversion"/>
  <pageMargins left="0.70866141732283505" right="0.70866141732283505" top="0.74803149606299202" bottom="0.74803149606299202" header="0.31496062992126" footer="0.31496062992126"/>
  <pageSetup paperSize="8" scale="84" fitToWidth="0"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5"/>
  <sheetViews>
    <sheetView tabSelected="1" workbookViewId="0">
      <pane xSplit="2" ySplit="10" topLeftCell="C38" activePane="bottomRight" state="frozen"/>
      <selection pane="topRight"/>
      <selection pane="bottomLeft"/>
      <selection pane="bottomRight" activeCell="P2" sqref="P2:R2"/>
    </sheetView>
  </sheetViews>
  <sheetFormatPr defaultColWidth="9.28515625" defaultRowHeight="15.75" x14ac:dyDescent="0.25"/>
  <cols>
    <col min="1" max="2" width="10.42578125" style="7" customWidth="1"/>
    <col min="3" max="3" width="11.85546875" style="7" customWidth="1"/>
    <col min="4" max="4" width="12.140625" style="7" customWidth="1"/>
    <col min="5" max="5" width="12" style="7" customWidth="1"/>
    <col min="6" max="6" width="12.5703125" style="7" customWidth="1"/>
    <col min="7" max="7" width="12.7109375" style="7" customWidth="1"/>
    <col min="8" max="8" width="11.7109375" style="7" customWidth="1"/>
    <col min="9" max="9" width="12.7109375" style="7" customWidth="1"/>
    <col min="10" max="12" width="13.5703125" style="7" customWidth="1"/>
    <col min="13" max="13" width="14.85546875" style="7" customWidth="1"/>
    <col min="14" max="14" width="12.140625" style="7" customWidth="1"/>
    <col min="15" max="15" width="12" style="7" customWidth="1"/>
    <col min="16" max="16" width="10.42578125" style="7" customWidth="1"/>
    <col min="17" max="16384" width="9.28515625" style="7"/>
  </cols>
  <sheetData>
    <row r="1" spans="1:18" ht="18" customHeight="1" x14ac:dyDescent="0.25">
      <c r="A1" s="1" t="s">
        <v>0</v>
      </c>
      <c r="B1" s="2"/>
      <c r="O1" s="1" t="s">
        <v>60</v>
      </c>
      <c r="P1" s="82" t="s">
        <v>63</v>
      </c>
      <c r="Q1" s="82"/>
      <c r="R1" s="82"/>
    </row>
    <row r="2" spans="1:18" ht="18" customHeight="1" x14ac:dyDescent="0.25">
      <c r="A2" s="1" t="s">
        <v>1</v>
      </c>
      <c r="B2" s="3" t="s">
        <v>12</v>
      </c>
      <c r="C2" s="3"/>
      <c r="D2" s="3"/>
      <c r="E2" s="3"/>
      <c r="F2" s="3"/>
      <c r="G2" s="3"/>
      <c r="H2" s="3"/>
      <c r="I2" s="3"/>
      <c r="J2" s="3"/>
      <c r="K2" s="3"/>
      <c r="L2" s="3"/>
      <c r="M2" s="3"/>
      <c r="N2" s="9"/>
      <c r="O2" s="1" t="s">
        <v>61</v>
      </c>
      <c r="P2" s="82" t="s">
        <v>163</v>
      </c>
      <c r="Q2" s="82"/>
      <c r="R2" s="82"/>
    </row>
    <row r="3" spans="1:18" ht="12" customHeight="1" x14ac:dyDescent="0.25"/>
    <row r="4" spans="1:18" s="11" customFormat="1" ht="25.5" x14ac:dyDescent="0.4">
      <c r="A4" s="84" t="s">
        <v>140</v>
      </c>
      <c r="B4" s="84"/>
      <c r="C4" s="84"/>
      <c r="D4" s="84"/>
      <c r="E4" s="84"/>
      <c r="F4" s="84"/>
      <c r="G4" s="84"/>
      <c r="H4" s="84"/>
      <c r="I4" s="84"/>
      <c r="J4" s="84"/>
      <c r="K4" s="84"/>
      <c r="L4" s="84"/>
      <c r="M4" s="84"/>
      <c r="N4" s="84"/>
      <c r="O4" s="84"/>
      <c r="P4" s="84"/>
      <c r="Q4" s="84"/>
      <c r="R4" s="84"/>
    </row>
    <row r="5" spans="1:18" s="12" customFormat="1" ht="12" customHeight="1" x14ac:dyDescent="0.25">
      <c r="O5" s="95" t="s">
        <v>65</v>
      </c>
      <c r="P5" s="95"/>
      <c r="Q5" s="95"/>
      <c r="R5" s="95"/>
    </row>
    <row r="6" spans="1:18" s="12" customFormat="1" ht="16.5" x14ac:dyDescent="0.25">
      <c r="A6" s="85" t="s">
        <v>3</v>
      </c>
      <c r="B6" s="86"/>
      <c r="C6" s="86"/>
      <c r="D6" s="86"/>
      <c r="E6" s="86"/>
      <c r="F6" s="86"/>
      <c r="G6" s="86"/>
      <c r="H6" s="86"/>
      <c r="I6" s="86"/>
      <c r="J6" s="86"/>
      <c r="K6" s="86"/>
      <c r="L6" s="86"/>
      <c r="M6" s="86"/>
      <c r="N6" s="86"/>
      <c r="O6" s="86"/>
      <c r="P6" s="86"/>
      <c r="Q6" s="86"/>
      <c r="R6" s="86"/>
    </row>
    <row r="7" spans="1:18" ht="10.5" customHeight="1" x14ac:dyDescent="0.25"/>
    <row r="8" spans="1:18" ht="15.75" customHeight="1" x14ac:dyDescent="0.25">
      <c r="A8" s="87" t="s">
        <v>4</v>
      </c>
      <c r="B8" s="88"/>
      <c r="C8" s="82" t="s">
        <v>145</v>
      </c>
      <c r="D8" s="82" t="s">
        <v>146</v>
      </c>
      <c r="E8" s="82" t="s">
        <v>148</v>
      </c>
      <c r="F8" s="82" t="s">
        <v>149</v>
      </c>
      <c r="G8" s="82" t="s">
        <v>150</v>
      </c>
      <c r="H8" s="82" t="s">
        <v>151</v>
      </c>
      <c r="I8" s="82" t="s">
        <v>154</v>
      </c>
      <c r="J8" s="82" t="s">
        <v>155</v>
      </c>
      <c r="K8" s="82" t="s">
        <v>156</v>
      </c>
      <c r="L8" s="82" t="s">
        <v>157</v>
      </c>
      <c r="M8" s="82" t="s">
        <v>158</v>
      </c>
      <c r="N8" s="82" t="s">
        <v>160</v>
      </c>
      <c r="O8" s="82" t="s">
        <v>161</v>
      </c>
      <c r="P8" s="94"/>
      <c r="Q8" s="94"/>
      <c r="R8" s="96"/>
    </row>
    <row r="9" spans="1:18" x14ac:dyDescent="0.25">
      <c r="A9" s="75" t="s">
        <v>5</v>
      </c>
      <c r="B9" s="76"/>
      <c r="C9" s="82"/>
      <c r="D9" s="82"/>
      <c r="E9" s="82"/>
      <c r="F9" s="82"/>
      <c r="G9" s="82"/>
      <c r="H9" s="82"/>
      <c r="I9" s="82"/>
      <c r="J9" s="82"/>
      <c r="K9" s="82"/>
      <c r="L9" s="82"/>
      <c r="M9" s="82"/>
      <c r="N9" s="82"/>
      <c r="O9" s="82"/>
      <c r="P9" s="94"/>
      <c r="Q9" s="94"/>
      <c r="R9" s="96"/>
    </row>
    <row r="10" spans="1:18" ht="12" customHeight="1" x14ac:dyDescent="0.25">
      <c r="A10" s="78" t="s">
        <v>6</v>
      </c>
      <c r="B10" s="79"/>
      <c r="C10" s="23">
        <f t="shared" ref="C10:I10" si="0">IF(SUM(C11,C28,C46,C50,C54)=0,"-",SUM(C11,C28,C46,C50,C54))</f>
        <v>0.49540000000000001</v>
      </c>
      <c r="D10" s="23">
        <f t="shared" si="0"/>
        <v>2.2938999999999998</v>
      </c>
      <c r="E10" s="23">
        <f t="shared" si="0"/>
        <v>5.9200000000000003E-2</v>
      </c>
      <c r="F10" s="23">
        <f t="shared" si="0"/>
        <v>0.1234</v>
      </c>
      <c r="G10" s="23">
        <f t="shared" si="0"/>
        <v>5.0917000000000003</v>
      </c>
      <c r="H10" s="23">
        <f t="shared" si="0"/>
        <v>2.7242000000000002</v>
      </c>
      <c r="I10" s="23">
        <f t="shared" si="0"/>
        <v>1.9E-2</v>
      </c>
      <c r="J10" s="24">
        <f t="shared" ref="J10:O10" si="1">SUM(J54,J50,J46,J28,J11)</f>
        <v>0.03</v>
      </c>
      <c r="K10" s="24">
        <f t="shared" si="1"/>
        <v>1.35</v>
      </c>
      <c r="L10" s="24">
        <f t="shared" si="1"/>
        <v>4</v>
      </c>
      <c r="M10" s="30">
        <f t="shared" si="1"/>
        <v>0</v>
      </c>
      <c r="N10" s="30">
        <f t="shared" si="1"/>
        <v>0</v>
      </c>
      <c r="O10" s="24">
        <f t="shared" si="1"/>
        <v>2</v>
      </c>
      <c r="P10" s="15"/>
      <c r="Q10" s="15"/>
      <c r="R10" s="19"/>
    </row>
    <row r="11" spans="1:18" ht="12" customHeight="1" x14ac:dyDescent="0.25">
      <c r="A11" s="77" t="s">
        <v>7</v>
      </c>
      <c r="B11" s="4" t="s">
        <v>13</v>
      </c>
      <c r="C11" s="25">
        <f t="shared" ref="C11:I11" si="2">IF(SUM(C12:C27)=0,"-",SUM(C12:C27))</f>
        <v>0.49540000000000001</v>
      </c>
      <c r="D11" s="25">
        <f t="shared" si="2"/>
        <v>2.2938999999999998</v>
      </c>
      <c r="E11" s="25">
        <f t="shared" si="2"/>
        <v>5.9200000000000003E-2</v>
      </c>
      <c r="F11" s="25">
        <f t="shared" si="2"/>
        <v>0.1234</v>
      </c>
      <c r="G11" s="25">
        <f t="shared" si="2"/>
        <v>5.0917000000000003</v>
      </c>
      <c r="H11" s="25">
        <f t="shared" si="2"/>
        <v>2.4958</v>
      </c>
      <c r="I11" s="25">
        <f t="shared" si="2"/>
        <v>1.9E-2</v>
      </c>
      <c r="J11" s="33">
        <f t="shared" ref="J11:O11" si="3">SUM(J12:J27)</f>
        <v>0</v>
      </c>
      <c r="K11" s="33">
        <f t="shared" si="3"/>
        <v>0</v>
      </c>
      <c r="L11" s="33">
        <f t="shared" si="3"/>
        <v>0</v>
      </c>
      <c r="M11" s="33">
        <f t="shared" si="3"/>
        <v>0</v>
      </c>
      <c r="N11" s="33">
        <f t="shared" si="3"/>
        <v>0</v>
      </c>
      <c r="O11" s="33">
        <f t="shared" si="3"/>
        <v>0</v>
      </c>
      <c r="P11" s="16"/>
      <c r="Q11" s="16"/>
      <c r="R11" s="20"/>
    </row>
    <row r="12" spans="1:18" ht="12" customHeight="1" x14ac:dyDescent="0.25">
      <c r="A12" s="77"/>
      <c r="B12" s="5" t="s">
        <v>14</v>
      </c>
      <c r="C12" s="36">
        <v>0</v>
      </c>
      <c r="D12" s="36">
        <v>0</v>
      </c>
      <c r="E12" s="36">
        <v>0</v>
      </c>
      <c r="F12" s="36">
        <v>0</v>
      </c>
      <c r="G12" s="36">
        <v>0</v>
      </c>
      <c r="H12" s="36">
        <v>0</v>
      </c>
      <c r="I12" s="36">
        <v>0</v>
      </c>
      <c r="J12" s="36">
        <v>0</v>
      </c>
      <c r="K12" s="36">
        <v>0</v>
      </c>
      <c r="L12" s="36">
        <v>0</v>
      </c>
      <c r="M12" s="36">
        <v>0</v>
      </c>
      <c r="N12" s="36">
        <v>0</v>
      </c>
      <c r="O12" s="36">
        <v>0</v>
      </c>
      <c r="P12" s="17"/>
      <c r="Q12" s="17"/>
      <c r="R12" s="21"/>
    </row>
    <row r="13" spans="1:18" ht="12" customHeight="1" x14ac:dyDescent="0.25">
      <c r="A13" s="77"/>
      <c r="B13" s="5" t="s">
        <v>15</v>
      </c>
      <c r="C13" s="36">
        <v>0</v>
      </c>
      <c r="D13" s="36">
        <v>0</v>
      </c>
      <c r="E13" s="36">
        <v>0</v>
      </c>
      <c r="F13" s="36">
        <v>0</v>
      </c>
      <c r="G13" s="36">
        <v>0</v>
      </c>
      <c r="H13" s="36">
        <v>0</v>
      </c>
      <c r="I13" s="36">
        <v>0</v>
      </c>
      <c r="J13" s="36">
        <v>0</v>
      </c>
      <c r="K13" s="36">
        <v>0</v>
      </c>
      <c r="L13" s="36">
        <v>0</v>
      </c>
      <c r="M13" s="36">
        <v>0</v>
      </c>
      <c r="N13" s="36">
        <v>0</v>
      </c>
      <c r="O13" s="36">
        <v>0</v>
      </c>
      <c r="P13" s="17"/>
      <c r="Q13" s="17"/>
      <c r="R13" s="21"/>
    </row>
    <row r="14" spans="1:18" ht="12" customHeight="1" x14ac:dyDescent="0.25">
      <c r="A14" s="77"/>
      <c r="B14" s="5" t="s">
        <v>16</v>
      </c>
      <c r="C14" s="36">
        <v>0</v>
      </c>
      <c r="D14" s="36">
        <v>0</v>
      </c>
      <c r="E14" s="36">
        <v>0</v>
      </c>
      <c r="F14" s="36">
        <v>0</v>
      </c>
      <c r="G14" s="36">
        <v>0</v>
      </c>
      <c r="H14" s="36">
        <v>0</v>
      </c>
      <c r="I14" s="36">
        <v>0</v>
      </c>
      <c r="J14" s="36">
        <v>0</v>
      </c>
      <c r="K14" s="36">
        <v>0</v>
      </c>
      <c r="L14" s="36">
        <v>0</v>
      </c>
      <c r="M14" s="36">
        <v>0</v>
      </c>
      <c r="N14" s="36">
        <v>0</v>
      </c>
      <c r="O14" s="36">
        <v>0</v>
      </c>
      <c r="P14" s="17"/>
      <c r="Q14" s="17"/>
      <c r="R14" s="21"/>
    </row>
    <row r="15" spans="1:18" ht="12" customHeight="1" x14ac:dyDescent="0.25">
      <c r="A15" s="77"/>
      <c r="B15" s="5" t="s">
        <v>17</v>
      </c>
      <c r="C15" s="26">
        <v>0.49540000000000001</v>
      </c>
      <c r="D15" s="26">
        <v>2.2938999999999998</v>
      </c>
      <c r="E15" s="26">
        <v>5.9200000000000003E-2</v>
      </c>
      <c r="F15" s="26">
        <v>0.1234</v>
      </c>
      <c r="G15" s="26">
        <v>5.0917000000000003</v>
      </c>
      <c r="H15" s="36">
        <v>0</v>
      </c>
      <c r="I15" s="36">
        <v>0</v>
      </c>
      <c r="J15" s="36">
        <v>0</v>
      </c>
      <c r="K15" s="36">
        <v>0</v>
      </c>
      <c r="L15" s="36">
        <v>0</v>
      </c>
      <c r="M15" s="36">
        <v>0</v>
      </c>
      <c r="N15" s="36">
        <v>0</v>
      </c>
      <c r="O15" s="36">
        <v>0</v>
      </c>
      <c r="P15" s="17"/>
      <c r="Q15" s="17"/>
      <c r="R15" s="21"/>
    </row>
    <row r="16" spans="1:18" ht="12" customHeight="1" x14ac:dyDescent="0.25">
      <c r="A16" s="77"/>
      <c r="B16" s="5" t="s">
        <v>18</v>
      </c>
      <c r="C16" s="36">
        <v>0</v>
      </c>
      <c r="D16" s="36">
        <v>0</v>
      </c>
      <c r="E16" s="36">
        <v>0</v>
      </c>
      <c r="F16" s="36">
        <v>0</v>
      </c>
      <c r="G16" s="36">
        <v>0</v>
      </c>
      <c r="H16" s="36">
        <v>0</v>
      </c>
      <c r="I16" s="36">
        <v>0</v>
      </c>
      <c r="J16" s="36">
        <v>0</v>
      </c>
      <c r="K16" s="36">
        <v>0</v>
      </c>
      <c r="L16" s="36">
        <v>0</v>
      </c>
      <c r="M16" s="36">
        <v>0</v>
      </c>
      <c r="N16" s="36">
        <v>0</v>
      </c>
      <c r="O16" s="36">
        <v>0</v>
      </c>
      <c r="P16" s="17"/>
      <c r="Q16" s="17"/>
      <c r="R16" s="21"/>
    </row>
    <row r="17" spans="1:18" ht="12" customHeight="1" x14ac:dyDescent="0.25">
      <c r="A17" s="77"/>
      <c r="B17" s="5" t="s">
        <v>19</v>
      </c>
      <c r="C17" s="36">
        <v>0</v>
      </c>
      <c r="D17" s="36">
        <v>0</v>
      </c>
      <c r="E17" s="36">
        <v>0</v>
      </c>
      <c r="F17" s="36">
        <v>0</v>
      </c>
      <c r="G17" s="36">
        <v>0</v>
      </c>
      <c r="H17" s="36">
        <v>0</v>
      </c>
      <c r="I17" s="36">
        <v>0</v>
      </c>
      <c r="J17" s="36">
        <v>0</v>
      </c>
      <c r="K17" s="36">
        <v>0</v>
      </c>
      <c r="L17" s="36">
        <v>0</v>
      </c>
      <c r="M17" s="36">
        <v>0</v>
      </c>
      <c r="N17" s="36">
        <v>0</v>
      </c>
      <c r="O17" s="36">
        <v>0</v>
      </c>
      <c r="P17" s="17"/>
      <c r="Q17" s="17"/>
      <c r="R17" s="21"/>
    </row>
    <row r="18" spans="1:18" ht="12" customHeight="1" x14ac:dyDescent="0.25">
      <c r="A18" s="77"/>
      <c r="B18" s="5" t="s">
        <v>20</v>
      </c>
      <c r="C18" s="36">
        <v>0</v>
      </c>
      <c r="D18" s="36">
        <v>0</v>
      </c>
      <c r="E18" s="36">
        <v>0</v>
      </c>
      <c r="F18" s="36">
        <v>0</v>
      </c>
      <c r="G18" s="36">
        <v>0</v>
      </c>
      <c r="H18" s="36">
        <v>0</v>
      </c>
      <c r="I18" s="36">
        <v>0</v>
      </c>
      <c r="J18" s="36">
        <v>0</v>
      </c>
      <c r="K18" s="36">
        <v>0</v>
      </c>
      <c r="L18" s="36">
        <v>0</v>
      </c>
      <c r="M18" s="36">
        <v>0</v>
      </c>
      <c r="N18" s="36">
        <v>0</v>
      </c>
      <c r="O18" s="36">
        <v>0</v>
      </c>
      <c r="P18" s="17"/>
      <c r="Q18" s="17"/>
      <c r="R18" s="21"/>
    </row>
    <row r="19" spans="1:18" ht="12" customHeight="1" x14ac:dyDescent="0.25">
      <c r="A19" s="77"/>
      <c r="B19" s="5" t="s">
        <v>21</v>
      </c>
      <c r="C19" s="36">
        <v>0</v>
      </c>
      <c r="D19" s="36">
        <v>0</v>
      </c>
      <c r="E19" s="36">
        <v>0</v>
      </c>
      <c r="F19" s="36">
        <v>0</v>
      </c>
      <c r="G19" s="36">
        <v>0</v>
      </c>
      <c r="H19" s="36">
        <v>0</v>
      </c>
      <c r="I19" s="36">
        <v>0</v>
      </c>
      <c r="J19" s="36">
        <v>0</v>
      </c>
      <c r="K19" s="36">
        <v>0</v>
      </c>
      <c r="L19" s="36">
        <v>0</v>
      </c>
      <c r="M19" s="36">
        <v>0</v>
      </c>
      <c r="N19" s="36">
        <v>0</v>
      </c>
      <c r="O19" s="36">
        <v>0</v>
      </c>
      <c r="P19" s="17"/>
      <c r="Q19" s="17"/>
      <c r="R19" s="21"/>
    </row>
    <row r="20" spans="1:18" ht="12" customHeight="1" x14ac:dyDescent="0.25">
      <c r="A20" s="77"/>
      <c r="B20" s="5" t="s">
        <v>22</v>
      </c>
      <c r="C20" s="36">
        <v>0</v>
      </c>
      <c r="D20" s="36">
        <v>0</v>
      </c>
      <c r="E20" s="36">
        <v>0</v>
      </c>
      <c r="F20" s="36">
        <v>0</v>
      </c>
      <c r="G20" s="36">
        <v>0</v>
      </c>
      <c r="H20" s="36">
        <v>0</v>
      </c>
      <c r="I20" s="36">
        <v>0</v>
      </c>
      <c r="J20" s="36">
        <v>0</v>
      </c>
      <c r="K20" s="36">
        <v>0</v>
      </c>
      <c r="L20" s="36">
        <v>0</v>
      </c>
      <c r="M20" s="36">
        <v>0</v>
      </c>
      <c r="N20" s="36">
        <v>0</v>
      </c>
      <c r="O20" s="36">
        <v>0</v>
      </c>
      <c r="P20" s="17"/>
      <c r="Q20" s="17"/>
      <c r="R20" s="21"/>
    </row>
    <row r="21" spans="1:18" ht="12" customHeight="1" x14ac:dyDescent="0.25">
      <c r="A21" s="77"/>
      <c r="B21" s="5" t="s">
        <v>23</v>
      </c>
      <c r="C21" s="36">
        <v>0</v>
      </c>
      <c r="D21" s="36">
        <v>0</v>
      </c>
      <c r="E21" s="36">
        <v>0</v>
      </c>
      <c r="F21" s="36">
        <v>0</v>
      </c>
      <c r="G21" s="36">
        <v>0</v>
      </c>
      <c r="H21" s="36">
        <v>0</v>
      </c>
      <c r="I21" s="36">
        <v>0</v>
      </c>
      <c r="J21" s="36">
        <v>0</v>
      </c>
      <c r="K21" s="36">
        <v>0</v>
      </c>
      <c r="L21" s="36">
        <v>0</v>
      </c>
      <c r="M21" s="36">
        <v>0</v>
      </c>
      <c r="N21" s="36">
        <v>0</v>
      </c>
      <c r="O21" s="36">
        <v>0</v>
      </c>
      <c r="P21" s="17"/>
      <c r="Q21" s="17"/>
      <c r="R21" s="21"/>
    </row>
    <row r="22" spans="1:18" ht="12" customHeight="1" x14ac:dyDescent="0.25">
      <c r="A22" s="77"/>
      <c r="B22" s="5" t="s">
        <v>24</v>
      </c>
      <c r="C22" s="36">
        <v>0</v>
      </c>
      <c r="D22" s="36">
        <v>0</v>
      </c>
      <c r="E22" s="36">
        <v>0</v>
      </c>
      <c r="F22" s="36">
        <v>0</v>
      </c>
      <c r="G22" s="36">
        <v>0</v>
      </c>
      <c r="H22" s="36">
        <v>0</v>
      </c>
      <c r="I22" s="36">
        <v>0</v>
      </c>
      <c r="J22" s="36">
        <v>0</v>
      </c>
      <c r="K22" s="36">
        <v>0</v>
      </c>
      <c r="L22" s="36">
        <v>0</v>
      </c>
      <c r="M22" s="36">
        <v>0</v>
      </c>
      <c r="N22" s="36">
        <v>0</v>
      </c>
      <c r="O22" s="36">
        <v>0</v>
      </c>
      <c r="P22" s="17"/>
      <c r="Q22" s="17"/>
      <c r="R22" s="21"/>
    </row>
    <row r="23" spans="1:18" ht="12" customHeight="1" x14ac:dyDescent="0.25">
      <c r="A23" s="77"/>
      <c r="B23" s="5" t="s">
        <v>25</v>
      </c>
      <c r="C23" s="36">
        <v>0</v>
      </c>
      <c r="D23" s="36">
        <v>0</v>
      </c>
      <c r="E23" s="36">
        <v>0</v>
      </c>
      <c r="F23" s="36">
        <v>0</v>
      </c>
      <c r="G23" s="36">
        <v>0</v>
      </c>
      <c r="H23" s="36">
        <v>0</v>
      </c>
      <c r="I23" s="36">
        <v>0</v>
      </c>
      <c r="J23" s="36">
        <v>0</v>
      </c>
      <c r="K23" s="36">
        <v>0</v>
      </c>
      <c r="L23" s="36">
        <v>0</v>
      </c>
      <c r="M23" s="36">
        <v>0</v>
      </c>
      <c r="N23" s="36">
        <v>0</v>
      </c>
      <c r="O23" s="36">
        <v>0</v>
      </c>
      <c r="P23" s="17"/>
      <c r="Q23" s="17"/>
      <c r="R23" s="21"/>
    </row>
    <row r="24" spans="1:18" ht="12" customHeight="1" x14ac:dyDescent="0.25">
      <c r="A24" s="77"/>
      <c r="B24" s="5" t="s">
        <v>26</v>
      </c>
      <c r="C24" s="36">
        <v>0</v>
      </c>
      <c r="D24" s="36">
        <v>0</v>
      </c>
      <c r="E24" s="36">
        <v>0</v>
      </c>
      <c r="F24" s="36">
        <v>0</v>
      </c>
      <c r="G24" s="36">
        <v>0</v>
      </c>
      <c r="H24" s="26">
        <v>2.4958</v>
      </c>
      <c r="I24" s="26">
        <v>1.9E-2</v>
      </c>
      <c r="J24" s="36">
        <v>0</v>
      </c>
      <c r="K24" s="36">
        <v>0</v>
      </c>
      <c r="L24" s="36">
        <v>0</v>
      </c>
      <c r="M24" s="36">
        <v>0</v>
      </c>
      <c r="N24" s="36">
        <v>0</v>
      </c>
      <c r="O24" s="36">
        <v>0</v>
      </c>
      <c r="P24" s="17"/>
      <c r="Q24" s="17"/>
      <c r="R24" s="21"/>
    </row>
    <row r="25" spans="1:18" ht="12" customHeight="1" x14ac:dyDescent="0.25">
      <c r="A25" s="77"/>
      <c r="B25" s="5" t="s">
        <v>27</v>
      </c>
      <c r="C25" s="36">
        <v>0</v>
      </c>
      <c r="D25" s="36">
        <v>0</v>
      </c>
      <c r="E25" s="36">
        <v>0</v>
      </c>
      <c r="F25" s="36">
        <v>0</v>
      </c>
      <c r="G25" s="36">
        <v>0</v>
      </c>
      <c r="H25" s="36">
        <v>0</v>
      </c>
      <c r="I25" s="36">
        <v>0</v>
      </c>
      <c r="J25" s="36">
        <v>0</v>
      </c>
      <c r="K25" s="36">
        <v>0</v>
      </c>
      <c r="L25" s="36">
        <v>0</v>
      </c>
      <c r="M25" s="36">
        <v>0</v>
      </c>
      <c r="N25" s="36">
        <v>0</v>
      </c>
      <c r="O25" s="36">
        <v>0</v>
      </c>
      <c r="P25" s="17"/>
      <c r="Q25" s="17"/>
      <c r="R25" s="21"/>
    </row>
    <row r="26" spans="1:18" ht="12" customHeight="1" x14ac:dyDescent="0.25">
      <c r="A26" s="77"/>
      <c r="B26" s="5" t="s">
        <v>28</v>
      </c>
      <c r="C26" s="36">
        <v>0</v>
      </c>
      <c r="D26" s="36">
        <v>0</v>
      </c>
      <c r="E26" s="36">
        <v>0</v>
      </c>
      <c r="F26" s="36">
        <v>0</v>
      </c>
      <c r="G26" s="36">
        <v>0</v>
      </c>
      <c r="H26" s="36">
        <v>0</v>
      </c>
      <c r="I26" s="36">
        <v>0</v>
      </c>
      <c r="J26" s="36">
        <v>0</v>
      </c>
      <c r="K26" s="36">
        <v>0</v>
      </c>
      <c r="L26" s="36">
        <v>0</v>
      </c>
      <c r="M26" s="36">
        <v>0</v>
      </c>
      <c r="N26" s="36">
        <v>0</v>
      </c>
      <c r="O26" s="36">
        <v>0</v>
      </c>
      <c r="P26" s="17"/>
      <c r="Q26" s="17"/>
      <c r="R26" s="21"/>
    </row>
    <row r="27" spans="1:18" ht="12" customHeight="1" x14ac:dyDescent="0.25">
      <c r="A27" s="77"/>
      <c r="B27" s="6" t="s">
        <v>29</v>
      </c>
      <c r="C27" s="40">
        <v>0</v>
      </c>
      <c r="D27" s="40">
        <v>0</v>
      </c>
      <c r="E27" s="40">
        <v>0</v>
      </c>
      <c r="F27" s="40">
        <v>0</v>
      </c>
      <c r="G27" s="40">
        <v>0</v>
      </c>
      <c r="H27" s="40">
        <v>0</v>
      </c>
      <c r="I27" s="40">
        <v>0</v>
      </c>
      <c r="J27" s="40">
        <v>0</v>
      </c>
      <c r="K27" s="40">
        <v>0</v>
      </c>
      <c r="L27" s="40">
        <v>0</v>
      </c>
      <c r="M27" s="40">
        <v>0</v>
      </c>
      <c r="N27" s="40">
        <v>0</v>
      </c>
      <c r="O27" s="40">
        <v>0</v>
      </c>
      <c r="P27" s="18"/>
      <c r="Q27" s="18"/>
      <c r="R27" s="22"/>
    </row>
    <row r="28" spans="1:18" ht="12" customHeight="1" x14ac:dyDescent="0.25">
      <c r="A28" s="77" t="s">
        <v>8</v>
      </c>
      <c r="B28" s="4" t="s">
        <v>13</v>
      </c>
      <c r="C28" s="33">
        <f>SUM(C29:C45)</f>
        <v>0</v>
      </c>
      <c r="D28" s="33">
        <f>SUM(D29:D45)</f>
        <v>0</v>
      </c>
      <c r="E28" s="33">
        <f>SUM(E29:E45)</f>
        <v>0</v>
      </c>
      <c r="F28" s="33">
        <f>SUM(F29:F45)</f>
        <v>0</v>
      </c>
      <c r="G28" s="33">
        <f>SUM(G29:G45)</f>
        <v>0</v>
      </c>
      <c r="H28" s="25">
        <f>IF(SUM(H29:H45)=0,"-",SUM(H29:H45))</f>
        <v>0.22839999999999999</v>
      </c>
      <c r="I28" s="33">
        <f t="shared" ref="I28:O28" si="4">SUM(I29:I45)</f>
        <v>0</v>
      </c>
      <c r="J28" s="33">
        <f t="shared" si="4"/>
        <v>0</v>
      </c>
      <c r="K28" s="33">
        <f t="shared" si="4"/>
        <v>0</v>
      </c>
      <c r="L28" s="33">
        <f t="shared" si="4"/>
        <v>0</v>
      </c>
      <c r="M28" s="33">
        <f t="shared" si="4"/>
        <v>0</v>
      </c>
      <c r="N28" s="33">
        <f t="shared" si="4"/>
        <v>0</v>
      </c>
      <c r="O28" s="33">
        <f t="shared" si="4"/>
        <v>0</v>
      </c>
      <c r="P28" s="16"/>
      <c r="Q28" s="16"/>
      <c r="R28" s="20"/>
    </row>
    <row r="29" spans="1:18" ht="12" customHeight="1" x14ac:dyDescent="0.25">
      <c r="A29" s="77"/>
      <c r="B29" s="5" t="s">
        <v>30</v>
      </c>
      <c r="C29" s="36">
        <v>0</v>
      </c>
      <c r="D29" s="36">
        <v>0</v>
      </c>
      <c r="E29" s="36">
        <v>0</v>
      </c>
      <c r="F29" s="36">
        <v>0</v>
      </c>
      <c r="G29" s="36">
        <v>0</v>
      </c>
      <c r="H29" s="36">
        <v>0</v>
      </c>
      <c r="I29" s="36">
        <v>0</v>
      </c>
      <c r="J29" s="36">
        <v>0</v>
      </c>
      <c r="K29" s="36">
        <v>0</v>
      </c>
      <c r="L29" s="36">
        <v>0</v>
      </c>
      <c r="M29" s="36">
        <v>0</v>
      </c>
      <c r="N29" s="36">
        <v>0</v>
      </c>
      <c r="O29" s="36">
        <v>0</v>
      </c>
      <c r="P29" s="17"/>
      <c r="Q29" s="17"/>
      <c r="R29" s="21"/>
    </row>
    <row r="30" spans="1:18" ht="12" customHeight="1" x14ac:dyDescent="0.25">
      <c r="A30" s="77"/>
      <c r="B30" s="5" t="s">
        <v>31</v>
      </c>
      <c r="C30" s="36">
        <v>0</v>
      </c>
      <c r="D30" s="36">
        <v>0</v>
      </c>
      <c r="E30" s="36">
        <v>0</v>
      </c>
      <c r="F30" s="36">
        <v>0</v>
      </c>
      <c r="G30" s="36">
        <v>0</v>
      </c>
      <c r="H30" s="36">
        <v>0</v>
      </c>
      <c r="I30" s="36">
        <v>0</v>
      </c>
      <c r="J30" s="36">
        <v>0</v>
      </c>
      <c r="K30" s="36">
        <v>0</v>
      </c>
      <c r="L30" s="36">
        <v>0</v>
      </c>
      <c r="M30" s="36">
        <v>0</v>
      </c>
      <c r="N30" s="36">
        <v>0</v>
      </c>
      <c r="O30" s="36">
        <v>0</v>
      </c>
      <c r="P30" s="17"/>
      <c r="Q30" s="17"/>
      <c r="R30" s="21"/>
    </row>
    <row r="31" spans="1:18" ht="12" customHeight="1" x14ac:dyDescent="0.25">
      <c r="A31" s="77"/>
      <c r="B31" s="5" t="s">
        <v>32</v>
      </c>
      <c r="C31" s="36">
        <v>0</v>
      </c>
      <c r="D31" s="36">
        <v>0</v>
      </c>
      <c r="E31" s="36">
        <v>0</v>
      </c>
      <c r="F31" s="36">
        <v>0</v>
      </c>
      <c r="G31" s="36">
        <v>0</v>
      </c>
      <c r="H31" s="36">
        <v>0</v>
      </c>
      <c r="I31" s="36">
        <v>0</v>
      </c>
      <c r="J31" s="36">
        <v>0</v>
      </c>
      <c r="K31" s="36">
        <v>0</v>
      </c>
      <c r="L31" s="36">
        <v>0</v>
      </c>
      <c r="M31" s="36">
        <v>0</v>
      </c>
      <c r="N31" s="36">
        <v>0</v>
      </c>
      <c r="O31" s="36">
        <v>0</v>
      </c>
      <c r="P31" s="17"/>
      <c r="Q31" s="17"/>
      <c r="R31" s="21"/>
    </row>
    <row r="32" spans="1:18" ht="12" customHeight="1" x14ac:dyDescent="0.25">
      <c r="A32" s="77"/>
      <c r="B32" s="5" t="s">
        <v>18</v>
      </c>
      <c r="C32" s="36">
        <v>0</v>
      </c>
      <c r="D32" s="36">
        <v>0</v>
      </c>
      <c r="E32" s="36">
        <v>0</v>
      </c>
      <c r="F32" s="36">
        <v>0</v>
      </c>
      <c r="G32" s="36">
        <v>0</v>
      </c>
      <c r="H32" s="36">
        <v>0</v>
      </c>
      <c r="I32" s="36">
        <v>0</v>
      </c>
      <c r="J32" s="36">
        <v>0</v>
      </c>
      <c r="K32" s="36">
        <v>0</v>
      </c>
      <c r="L32" s="36">
        <v>0</v>
      </c>
      <c r="M32" s="36">
        <v>0</v>
      </c>
      <c r="N32" s="36">
        <v>0</v>
      </c>
      <c r="O32" s="36">
        <v>0</v>
      </c>
      <c r="P32" s="17"/>
      <c r="Q32" s="17"/>
      <c r="R32" s="21"/>
    </row>
    <row r="33" spans="1:18" ht="12" customHeight="1" x14ac:dyDescent="0.25">
      <c r="A33" s="77"/>
      <c r="B33" s="5" t="s">
        <v>33</v>
      </c>
      <c r="C33" s="36">
        <v>0</v>
      </c>
      <c r="D33" s="36">
        <v>0</v>
      </c>
      <c r="E33" s="36">
        <v>0</v>
      </c>
      <c r="F33" s="36">
        <v>0</v>
      </c>
      <c r="G33" s="36">
        <v>0</v>
      </c>
      <c r="H33" s="36">
        <v>0</v>
      </c>
      <c r="I33" s="36">
        <v>0</v>
      </c>
      <c r="J33" s="36">
        <v>0</v>
      </c>
      <c r="K33" s="36">
        <v>0</v>
      </c>
      <c r="L33" s="36">
        <v>0</v>
      </c>
      <c r="M33" s="36">
        <v>0</v>
      </c>
      <c r="N33" s="36">
        <v>0</v>
      </c>
      <c r="O33" s="36">
        <v>0</v>
      </c>
      <c r="P33" s="17"/>
      <c r="Q33" s="17"/>
      <c r="R33" s="21"/>
    </row>
    <row r="34" spans="1:18" ht="12" customHeight="1" x14ac:dyDescent="0.25">
      <c r="A34" s="77"/>
      <c r="B34" s="5" t="s">
        <v>34</v>
      </c>
      <c r="C34" s="36">
        <v>0</v>
      </c>
      <c r="D34" s="36">
        <v>0</v>
      </c>
      <c r="E34" s="36">
        <v>0</v>
      </c>
      <c r="F34" s="36">
        <v>0</v>
      </c>
      <c r="G34" s="36">
        <v>0</v>
      </c>
      <c r="H34" s="36">
        <v>0</v>
      </c>
      <c r="I34" s="36">
        <v>0</v>
      </c>
      <c r="J34" s="36">
        <v>0</v>
      </c>
      <c r="K34" s="36">
        <v>0</v>
      </c>
      <c r="L34" s="36">
        <v>0</v>
      </c>
      <c r="M34" s="36">
        <v>0</v>
      </c>
      <c r="N34" s="36">
        <v>0</v>
      </c>
      <c r="O34" s="36">
        <v>0</v>
      </c>
      <c r="P34" s="17"/>
      <c r="Q34" s="17"/>
      <c r="R34" s="21"/>
    </row>
    <row r="35" spans="1:18" ht="12" customHeight="1" x14ac:dyDescent="0.25">
      <c r="A35" s="77"/>
      <c r="B35" s="5" t="s">
        <v>35</v>
      </c>
      <c r="C35" s="36">
        <v>0</v>
      </c>
      <c r="D35" s="36">
        <v>0</v>
      </c>
      <c r="E35" s="36">
        <v>0</v>
      </c>
      <c r="F35" s="36">
        <v>0</v>
      </c>
      <c r="G35" s="36">
        <v>0</v>
      </c>
      <c r="H35" s="36">
        <v>0</v>
      </c>
      <c r="I35" s="36">
        <v>0</v>
      </c>
      <c r="J35" s="36">
        <v>0</v>
      </c>
      <c r="K35" s="36">
        <v>0</v>
      </c>
      <c r="L35" s="36">
        <v>0</v>
      </c>
      <c r="M35" s="36">
        <v>0</v>
      </c>
      <c r="N35" s="36">
        <v>0</v>
      </c>
      <c r="O35" s="36">
        <v>0</v>
      </c>
      <c r="P35" s="17"/>
      <c r="Q35" s="17"/>
      <c r="R35" s="21"/>
    </row>
    <row r="36" spans="1:18" ht="12" customHeight="1" x14ac:dyDescent="0.25">
      <c r="A36" s="77"/>
      <c r="B36" s="5" t="s">
        <v>36</v>
      </c>
      <c r="C36" s="36">
        <v>0</v>
      </c>
      <c r="D36" s="36">
        <v>0</v>
      </c>
      <c r="E36" s="36">
        <v>0</v>
      </c>
      <c r="F36" s="36">
        <v>0</v>
      </c>
      <c r="G36" s="36">
        <v>0</v>
      </c>
      <c r="H36" s="36">
        <v>0</v>
      </c>
      <c r="I36" s="36">
        <v>0</v>
      </c>
      <c r="J36" s="36">
        <v>0</v>
      </c>
      <c r="K36" s="36">
        <v>0</v>
      </c>
      <c r="L36" s="36">
        <v>0</v>
      </c>
      <c r="M36" s="36">
        <v>0</v>
      </c>
      <c r="N36" s="36">
        <v>0</v>
      </c>
      <c r="O36" s="36">
        <v>0</v>
      </c>
      <c r="P36" s="17"/>
      <c r="Q36" s="17"/>
      <c r="R36" s="21"/>
    </row>
    <row r="37" spans="1:18" ht="12" customHeight="1" x14ac:dyDescent="0.25">
      <c r="A37" s="77"/>
      <c r="B37" s="5" t="s">
        <v>37</v>
      </c>
      <c r="C37" s="36">
        <v>0</v>
      </c>
      <c r="D37" s="36">
        <v>0</v>
      </c>
      <c r="E37" s="36">
        <v>0</v>
      </c>
      <c r="F37" s="36">
        <v>0</v>
      </c>
      <c r="G37" s="36">
        <v>0</v>
      </c>
      <c r="H37" s="36">
        <v>0</v>
      </c>
      <c r="I37" s="36">
        <v>0</v>
      </c>
      <c r="J37" s="36">
        <v>0</v>
      </c>
      <c r="K37" s="36">
        <v>0</v>
      </c>
      <c r="L37" s="36">
        <v>0</v>
      </c>
      <c r="M37" s="36">
        <v>0</v>
      </c>
      <c r="N37" s="36">
        <v>0</v>
      </c>
      <c r="O37" s="36">
        <v>0</v>
      </c>
      <c r="P37" s="17"/>
      <c r="Q37" s="17"/>
      <c r="R37" s="21"/>
    </row>
    <row r="38" spans="1:18" ht="12" customHeight="1" x14ac:dyDescent="0.25">
      <c r="A38" s="77"/>
      <c r="B38" s="5" t="s">
        <v>20</v>
      </c>
      <c r="C38" s="36">
        <v>0</v>
      </c>
      <c r="D38" s="36">
        <v>0</v>
      </c>
      <c r="E38" s="36">
        <v>0</v>
      </c>
      <c r="F38" s="36">
        <v>0</v>
      </c>
      <c r="G38" s="36">
        <v>0</v>
      </c>
      <c r="H38" s="36">
        <v>0</v>
      </c>
      <c r="I38" s="36">
        <v>0</v>
      </c>
      <c r="J38" s="36">
        <v>0</v>
      </c>
      <c r="K38" s="36">
        <v>0</v>
      </c>
      <c r="L38" s="36">
        <v>0</v>
      </c>
      <c r="M38" s="36">
        <v>0</v>
      </c>
      <c r="N38" s="36">
        <v>0</v>
      </c>
      <c r="O38" s="36">
        <v>0</v>
      </c>
      <c r="P38" s="17"/>
      <c r="Q38" s="17"/>
      <c r="R38" s="21"/>
    </row>
    <row r="39" spans="1:18" ht="12" customHeight="1" x14ac:dyDescent="0.25">
      <c r="A39" s="77"/>
      <c r="B39" s="5" t="s">
        <v>24</v>
      </c>
      <c r="C39" s="36">
        <v>0</v>
      </c>
      <c r="D39" s="36">
        <v>0</v>
      </c>
      <c r="E39" s="36">
        <v>0</v>
      </c>
      <c r="F39" s="36">
        <v>0</v>
      </c>
      <c r="G39" s="36">
        <v>0</v>
      </c>
      <c r="H39" s="36">
        <v>0</v>
      </c>
      <c r="I39" s="36">
        <v>0</v>
      </c>
      <c r="J39" s="36">
        <v>0</v>
      </c>
      <c r="K39" s="36">
        <v>0</v>
      </c>
      <c r="L39" s="36">
        <v>0</v>
      </c>
      <c r="M39" s="36">
        <v>0</v>
      </c>
      <c r="N39" s="36">
        <v>0</v>
      </c>
      <c r="O39" s="36">
        <v>0</v>
      </c>
      <c r="P39" s="17"/>
      <c r="Q39" s="17"/>
      <c r="R39" s="21"/>
    </row>
    <row r="40" spans="1:18" ht="12" customHeight="1" x14ac:dyDescent="0.25">
      <c r="A40" s="77"/>
      <c r="B40" s="5" t="s">
        <v>22</v>
      </c>
      <c r="C40" s="36">
        <v>0</v>
      </c>
      <c r="D40" s="36">
        <v>0</v>
      </c>
      <c r="E40" s="36">
        <v>0</v>
      </c>
      <c r="F40" s="36">
        <v>0</v>
      </c>
      <c r="G40" s="36">
        <v>0</v>
      </c>
      <c r="H40" s="36">
        <v>0</v>
      </c>
      <c r="I40" s="36">
        <v>0</v>
      </c>
      <c r="J40" s="36">
        <v>0</v>
      </c>
      <c r="K40" s="36">
        <v>0</v>
      </c>
      <c r="L40" s="36">
        <v>0</v>
      </c>
      <c r="M40" s="36">
        <v>0</v>
      </c>
      <c r="N40" s="36">
        <v>0</v>
      </c>
      <c r="O40" s="36">
        <v>0</v>
      </c>
      <c r="P40" s="17"/>
      <c r="Q40" s="17"/>
      <c r="R40" s="21"/>
    </row>
    <row r="41" spans="1:18" ht="12" customHeight="1" x14ac:dyDescent="0.25">
      <c r="A41" s="77"/>
      <c r="B41" s="5" t="s">
        <v>25</v>
      </c>
      <c r="C41" s="36">
        <v>0</v>
      </c>
      <c r="D41" s="36">
        <v>0</v>
      </c>
      <c r="E41" s="36">
        <v>0</v>
      </c>
      <c r="F41" s="36">
        <v>0</v>
      </c>
      <c r="G41" s="36">
        <v>0</v>
      </c>
      <c r="H41" s="36">
        <v>0</v>
      </c>
      <c r="I41" s="36">
        <v>0</v>
      </c>
      <c r="J41" s="36">
        <v>0</v>
      </c>
      <c r="K41" s="36">
        <v>0</v>
      </c>
      <c r="L41" s="36">
        <v>0</v>
      </c>
      <c r="M41" s="36">
        <v>0</v>
      </c>
      <c r="N41" s="36">
        <v>0</v>
      </c>
      <c r="O41" s="36">
        <v>0</v>
      </c>
      <c r="P41" s="17"/>
      <c r="Q41" s="17"/>
      <c r="R41" s="21"/>
    </row>
    <row r="42" spans="1:18" ht="12" customHeight="1" x14ac:dyDescent="0.25">
      <c r="A42" s="77"/>
      <c r="B42" s="5" t="s">
        <v>38</v>
      </c>
      <c r="C42" s="36">
        <v>0</v>
      </c>
      <c r="D42" s="36">
        <v>0</v>
      </c>
      <c r="E42" s="36">
        <v>0</v>
      </c>
      <c r="F42" s="36">
        <v>0</v>
      </c>
      <c r="G42" s="36">
        <v>0</v>
      </c>
      <c r="H42" s="36">
        <v>0</v>
      </c>
      <c r="I42" s="36">
        <v>0</v>
      </c>
      <c r="J42" s="36">
        <v>0</v>
      </c>
      <c r="K42" s="36">
        <v>0</v>
      </c>
      <c r="L42" s="36">
        <v>0</v>
      </c>
      <c r="M42" s="36">
        <v>0</v>
      </c>
      <c r="N42" s="36">
        <v>0</v>
      </c>
      <c r="O42" s="36">
        <v>0</v>
      </c>
      <c r="P42" s="17"/>
      <c r="Q42" s="17"/>
      <c r="R42" s="21"/>
    </row>
    <row r="43" spans="1:18" ht="12" customHeight="1" x14ac:dyDescent="0.25">
      <c r="A43" s="77"/>
      <c r="B43" s="5" t="s">
        <v>39</v>
      </c>
      <c r="C43" s="36">
        <v>0</v>
      </c>
      <c r="D43" s="36">
        <v>0</v>
      </c>
      <c r="E43" s="36">
        <v>0</v>
      </c>
      <c r="F43" s="36">
        <v>0</v>
      </c>
      <c r="G43" s="36">
        <v>0</v>
      </c>
      <c r="H43" s="36">
        <v>0</v>
      </c>
      <c r="I43" s="36">
        <v>0</v>
      </c>
      <c r="J43" s="36">
        <v>0</v>
      </c>
      <c r="K43" s="36">
        <v>0</v>
      </c>
      <c r="L43" s="36">
        <v>0</v>
      </c>
      <c r="M43" s="36">
        <v>0</v>
      </c>
      <c r="N43" s="36">
        <v>0</v>
      </c>
      <c r="O43" s="36">
        <v>0</v>
      </c>
      <c r="P43" s="17"/>
      <c r="Q43" s="17"/>
      <c r="R43" s="21"/>
    </row>
    <row r="44" spans="1:18" ht="12" customHeight="1" x14ac:dyDescent="0.25">
      <c r="A44" s="77"/>
      <c r="B44" s="5" t="s">
        <v>26</v>
      </c>
      <c r="C44" s="36">
        <v>0</v>
      </c>
      <c r="D44" s="36">
        <v>0</v>
      </c>
      <c r="E44" s="36">
        <v>0</v>
      </c>
      <c r="F44" s="36">
        <v>0</v>
      </c>
      <c r="G44" s="36">
        <v>0</v>
      </c>
      <c r="H44" s="26">
        <v>0.22839999999999999</v>
      </c>
      <c r="I44" s="36">
        <v>0</v>
      </c>
      <c r="J44" s="36">
        <v>0</v>
      </c>
      <c r="K44" s="36">
        <v>0</v>
      </c>
      <c r="L44" s="36">
        <v>0</v>
      </c>
      <c r="M44" s="36">
        <v>0</v>
      </c>
      <c r="N44" s="36">
        <v>0</v>
      </c>
      <c r="O44" s="36">
        <v>0</v>
      </c>
      <c r="P44" s="17"/>
      <c r="Q44" s="17"/>
      <c r="R44" s="21"/>
    </row>
    <row r="45" spans="1:18" ht="12" customHeight="1" x14ac:dyDescent="0.25">
      <c r="A45" s="77"/>
      <c r="B45" s="6" t="s">
        <v>29</v>
      </c>
      <c r="C45" s="40">
        <v>0</v>
      </c>
      <c r="D45" s="40">
        <v>0</v>
      </c>
      <c r="E45" s="40">
        <v>0</v>
      </c>
      <c r="F45" s="40">
        <v>0</v>
      </c>
      <c r="G45" s="40">
        <v>0</v>
      </c>
      <c r="H45" s="40">
        <v>0</v>
      </c>
      <c r="I45" s="40">
        <v>0</v>
      </c>
      <c r="J45" s="40">
        <v>0</v>
      </c>
      <c r="K45" s="40">
        <v>0</v>
      </c>
      <c r="L45" s="40">
        <v>0</v>
      </c>
      <c r="M45" s="40">
        <v>0</v>
      </c>
      <c r="N45" s="40">
        <v>0</v>
      </c>
      <c r="O45" s="40">
        <v>0</v>
      </c>
      <c r="P45" s="18"/>
      <c r="Q45" s="18"/>
      <c r="R45" s="22"/>
    </row>
    <row r="46" spans="1:18" ht="12" customHeight="1" x14ac:dyDescent="0.25">
      <c r="A46" s="77" t="s">
        <v>9</v>
      </c>
      <c r="B46" s="4" t="s">
        <v>13</v>
      </c>
      <c r="C46" s="33">
        <f t="shared" ref="C46:O46" si="5">SUM(C47:C49)</f>
        <v>0</v>
      </c>
      <c r="D46" s="33">
        <f t="shared" si="5"/>
        <v>0</v>
      </c>
      <c r="E46" s="33">
        <f t="shared" si="5"/>
        <v>0</v>
      </c>
      <c r="F46" s="33">
        <f t="shared" si="5"/>
        <v>0</v>
      </c>
      <c r="G46" s="33">
        <f t="shared" si="5"/>
        <v>0</v>
      </c>
      <c r="H46" s="33">
        <f t="shared" si="5"/>
        <v>0</v>
      </c>
      <c r="I46" s="33">
        <f t="shared" si="5"/>
        <v>0</v>
      </c>
      <c r="J46" s="27">
        <f t="shared" si="5"/>
        <v>0.03</v>
      </c>
      <c r="K46" s="33">
        <f t="shared" si="5"/>
        <v>0</v>
      </c>
      <c r="L46" s="33">
        <f t="shared" si="5"/>
        <v>0</v>
      </c>
      <c r="M46" s="33">
        <f t="shared" si="5"/>
        <v>0</v>
      </c>
      <c r="N46" s="33">
        <f t="shared" si="5"/>
        <v>0</v>
      </c>
      <c r="O46" s="33">
        <f t="shared" si="5"/>
        <v>0</v>
      </c>
      <c r="P46" s="16"/>
      <c r="Q46" s="16"/>
      <c r="R46" s="20"/>
    </row>
    <row r="47" spans="1:18" ht="12" customHeight="1" x14ac:dyDescent="0.25">
      <c r="A47" s="77"/>
      <c r="B47" s="5" t="s">
        <v>40</v>
      </c>
      <c r="C47" s="36">
        <v>0</v>
      </c>
      <c r="D47" s="36">
        <v>0</v>
      </c>
      <c r="E47" s="36">
        <v>0</v>
      </c>
      <c r="F47" s="36">
        <v>0</v>
      </c>
      <c r="G47" s="36">
        <v>0</v>
      </c>
      <c r="H47" s="36">
        <v>0</v>
      </c>
      <c r="I47" s="36">
        <v>0</v>
      </c>
      <c r="J47" s="28">
        <v>0.03</v>
      </c>
      <c r="K47" s="36">
        <v>0</v>
      </c>
      <c r="L47" s="36">
        <v>0</v>
      </c>
      <c r="M47" s="36">
        <v>0</v>
      </c>
      <c r="N47" s="36">
        <v>0</v>
      </c>
      <c r="O47" s="36">
        <v>0</v>
      </c>
      <c r="P47" s="17"/>
      <c r="Q47" s="17"/>
      <c r="R47" s="21"/>
    </row>
    <row r="48" spans="1:18" ht="12" customHeight="1" x14ac:dyDescent="0.25">
      <c r="A48" s="77"/>
      <c r="B48" s="5" t="s">
        <v>41</v>
      </c>
      <c r="C48" s="36">
        <v>0</v>
      </c>
      <c r="D48" s="36">
        <v>0</v>
      </c>
      <c r="E48" s="36">
        <v>0</v>
      </c>
      <c r="F48" s="36">
        <v>0</v>
      </c>
      <c r="G48" s="36">
        <v>0</v>
      </c>
      <c r="H48" s="36">
        <v>0</v>
      </c>
      <c r="I48" s="36">
        <v>0</v>
      </c>
      <c r="J48" s="36">
        <v>0</v>
      </c>
      <c r="K48" s="36">
        <v>0</v>
      </c>
      <c r="L48" s="36">
        <v>0</v>
      </c>
      <c r="M48" s="36">
        <v>0</v>
      </c>
      <c r="N48" s="36">
        <v>0</v>
      </c>
      <c r="O48" s="36">
        <v>0</v>
      </c>
      <c r="P48" s="17"/>
      <c r="Q48" s="17"/>
      <c r="R48" s="21"/>
    </row>
    <row r="49" spans="1:18" ht="12" customHeight="1" x14ac:dyDescent="0.25">
      <c r="A49" s="77"/>
      <c r="B49" s="6" t="s">
        <v>29</v>
      </c>
      <c r="C49" s="40">
        <v>0</v>
      </c>
      <c r="D49" s="40">
        <v>0</v>
      </c>
      <c r="E49" s="40">
        <v>0</v>
      </c>
      <c r="F49" s="40">
        <v>0</v>
      </c>
      <c r="G49" s="40">
        <v>0</v>
      </c>
      <c r="H49" s="40">
        <v>0</v>
      </c>
      <c r="I49" s="40">
        <v>0</v>
      </c>
      <c r="J49" s="40">
        <v>0</v>
      </c>
      <c r="K49" s="40">
        <v>0</v>
      </c>
      <c r="L49" s="40">
        <v>0</v>
      </c>
      <c r="M49" s="40">
        <v>0</v>
      </c>
      <c r="N49" s="40">
        <v>0</v>
      </c>
      <c r="O49" s="40">
        <v>0</v>
      </c>
      <c r="P49" s="18"/>
      <c r="Q49" s="18"/>
      <c r="R49" s="22"/>
    </row>
    <row r="50" spans="1:18" ht="12" customHeight="1" x14ac:dyDescent="0.25">
      <c r="A50" s="77" t="s">
        <v>10</v>
      </c>
      <c r="B50" s="4" t="s">
        <v>13</v>
      </c>
      <c r="C50" s="33">
        <f t="shared" ref="C50:O50" si="6">SUM(C51:C53)</f>
        <v>0</v>
      </c>
      <c r="D50" s="33">
        <f t="shared" si="6"/>
        <v>0</v>
      </c>
      <c r="E50" s="33">
        <f t="shared" si="6"/>
        <v>0</v>
      </c>
      <c r="F50" s="33">
        <f t="shared" si="6"/>
        <v>0</v>
      </c>
      <c r="G50" s="33">
        <f t="shared" si="6"/>
        <v>0</v>
      </c>
      <c r="H50" s="33">
        <f t="shared" si="6"/>
        <v>0</v>
      </c>
      <c r="I50" s="33">
        <f t="shared" si="6"/>
        <v>0</v>
      </c>
      <c r="J50" s="33">
        <f t="shared" si="6"/>
        <v>0</v>
      </c>
      <c r="K50" s="33">
        <f t="shared" si="6"/>
        <v>0</v>
      </c>
      <c r="L50" s="33">
        <f t="shared" si="6"/>
        <v>0</v>
      </c>
      <c r="M50" s="33">
        <f t="shared" si="6"/>
        <v>0</v>
      </c>
      <c r="N50" s="33">
        <f t="shared" si="6"/>
        <v>0</v>
      </c>
      <c r="O50" s="33">
        <f t="shared" si="6"/>
        <v>0</v>
      </c>
      <c r="P50" s="16"/>
      <c r="Q50" s="16"/>
      <c r="R50" s="20"/>
    </row>
    <row r="51" spans="1:18" ht="12" customHeight="1" x14ac:dyDescent="0.25">
      <c r="A51" s="77"/>
      <c r="B51" s="5" t="s">
        <v>42</v>
      </c>
      <c r="C51" s="36">
        <v>0</v>
      </c>
      <c r="D51" s="36">
        <v>0</v>
      </c>
      <c r="E51" s="36">
        <v>0</v>
      </c>
      <c r="F51" s="36">
        <v>0</v>
      </c>
      <c r="G51" s="36">
        <v>0</v>
      </c>
      <c r="H51" s="36">
        <v>0</v>
      </c>
      <c r="I51" s="36">
        <v>0</v>
      </c>
      <c r="J51" s="36">
        <v>0</v>
      </c>
      <c r="K51" s="36">
        <v>0</v>
      </c>
      <c r="L51" s="36">
        <v>0</v>
      </c>
      <c r="M51" s="36">
        <v>0</v>
      </c>
      <c r="N51" s="36">
        <v>0</v>
      </c>
      <c r="O51" s="36">
        <v>0</v>
      </c>
      <c r="P51" s="17"/>
      <c r="Q51" s="17"/>
      <c r="R51" s="21"/>
    </row>
    <row r="52" spans="1:18" ht="12" customHeight="1" x14ac:dyDescent="0.25">
      <c r="A52" s="77"/>
      <c r="B52" s="5" t="s">
        <v>43</v>
      </c>
      <c r="C52" s="36">
        <v>0</v>
      </c>
      <c r="D52" s="36">
        <v>0</v>
      </c>
      <c r="E52" s="36">
        <v>0</v>
      </c>
      <c r="F52" s="36">
        <v>0</v>
      </c>
      <c r="G52" s="36">
        <v>0</v>
      </c>
      <c r="H52" s="36">
        <v>0</v>
      </c>
      <c r="I52" s="36">
        <v>0</v>
      </c>
      <c r="J52" s="36">
        <v>0</v>
      </c>
      <c r="K52" s="36">
        <v>0</v>
      </c>
      <c r="L52" s="36">
        <v>0</v>
      </c>
      <c r="M52" s="36">
        <v>0</v>
      </c>
      <c r="N52" s="36">
        <v>0</v>
      </c>
      <c r="O52" s="36">
        <v>0</v>
      </c>
      <c r="P52" s="17"/>
      <c r="Q52" s="17"/>
      <c r="R52" s="21"/>
    </row>
    <row r="53" spans="1:18" ht="12" customHeight="1" x14ac:dyDescent="0.25">
      <c r="A53" s="77"/>
      <c r="B53" s="6" t="s">
        <v>29</v>
      </c>
      <c r="C53" s="40">
        <v>0</v>
      </c>
      <c r="D53" s="40">
        <v>0</v>
      </c>
      <c r="E53" s="40">
        <v>0</v>
      </c>
      <c r="F53" s="40">
        <v>0</v>
      </c>
      <c r="G53" s="40">
        <v>0</v>
      </c>
      <c r="H53" s="40">
        <v>0</v>
      </c>
      <c r="I53" s="40">
        <v>0</v>
      </c>
      <c r="J53" s="40">
        <v>0</v>
      </c>
      <c r="K53" s="40">
        <v>0</v>
      </c>
      <c r="L53" s="40">
        <v>0</v>
      </c>
      <c r="M53" s="40">
        <v>0</v>
      </c>
      <c r="N53" s="40">
        <v>0</v>
      </c>
      <c r="O53" s="40">
        <v>0</v>
      </c>
      <c r="P53" s="18"/>
      <c r="Q53" s="18"/>
      <c r="R53" s="22"/>
    </row>
    <row r="54" spans="1:18" ht="12" customHeight="1" x14ac:dyDescent="0.25">
      <c r="A54" s="77" t="s">
        <v>11</v>
      </c>
      <c r="B54" s="4" t="s">
        <v>13</v>
      </c>
      <c r="C54" s="33">
        <f t="shared" ref="C54:O54" si="7">SUM(C55:C59)</f>
        <v>0</v>
      </c>
      <c r="D54" s="33">
        <f t="shared" si="7"/>
        <v>0</v>
      </c>
      <c r="E54" s="33">
        <f t="shared" si="7"/>
        <v>0</v>
      </c>
      <c r="F54" s="33">
        <f t="shared" si="7"/>
        <v>0</v>
      </c>
      <c r="G54" s="33">
        <f t="shared" si="7"/>
        <v>0</v>
      </c>
      <c r="H54" s="33">
        <f t="shared" si="7"/>
        <v>0</v>
      </c>
      <c r="I54" s="33">
        <f t="shared" si="7"/>
        <v>0</v>
      </c>
      <c r="J54" s="33">
        <f t="shared" si="7"/>
        <v>0</v>
      </c>
      <c r="K54" s="27">
        <f t="shared" si="7"/>
        <v>1.35</v>
      </c>
      <c r="L54" s="27">
        <f t="shared" si="7"/>
        <v>4</v>
      </c>
      <c r="M54" s="33">
        <f t="shared" si="7"/>
        <v>0</v>
      </c>
      <c r="N54" s="33">
        <f t="shared" si="7"/>
        <v>0</v>
      </c>
      <c r="O54" s="27">
        <f t="shared" si="7"/>
        <v>2</v>
      </c>
      <c r="P54" s="16"/>
      <c r="Q54" s="16"/>
      <c r="R54" s="20"/>
    </row>
    <row r="55" spans="1:18" ht="12" customHeight="1" x14ac:dyDescent="0.25">
      <c r="A55" s="77"/>
      <c r="B55" s="5" t="s">
        <v>44</v>
      </c>
      <c r="C55" s="36">
        <v>0</v>
      </c>
      <c r="D55" s="36">
        <v>0</v>
      </c>
      <c r="E55" s="36">
        <v>0</v>
      </c>
      <c r="F55" s="36">
        <v>0</v>
      </c>
      <c r="G55" s="36">
        <v>0</v>
      </c>
      <c r="H55" s="36">
        <v>0</v>
      </c>
      <c r="I55" s="36">
        <v>0</v>
      </c>
      <c r="J55" s="36">
        <v>0</v>
      </c>
      <c r="K55" s="36">
        <v>0</v>
      </c>
      <c r="L55" s="37">
        <v>0</v>
      </c>
      <c r="M55" s="36">
        <v>0</v>
      </c>
      <c r="N55" s="36">
        <v>0</v>
      </c>
      <c r="O55" s="37">
        <v>0</v>
      </c>
      <c r="P55" s="17"/>
      <c r="Q55" s="17"/>
      <c r="R55" s="21"/>
    </row>
    <row r="56" spans="1:18" ht="12" customHeight="1" x14ac:dyDescent="0.25">
      <c r="A56" s="77"/>
      <c r="B56" s="5" t="s">
        <v>45</v>
      </c>
      <c r="C56" s="36">
        <v>0</v>
      </c>
      <c r="D56" s="36">
        <v>0</v>
      </c>
      <c r="E56" s="36">
        <v>0</v>
      </c>
      <c r="F56" s="36">
        <v>0</v>
      </c>
      <c r="G56" s="36">
        <v>0</v>
      </c>
      <c r="H56" s="36">
        <v>0</v>
      </c>
      <c r="I56" s="36">
        <v>0</v>
      </c>
      <c r="J56" s="36">
        <v>0</v>
      </c>
      <c r="K56" s="28">
        <v>1.35</v>
      </c>
      <c r="L56" s="37">
        <v>0</v>
      </c>
      <c r="M56" s="36">
        <v>0</v>
      </c>
      <c r="N56" s="36">
        <v>0</v>
      </c>
      <c r="O56" s="37">
        <v>0</v>
      </c>
      <c r="P56" s="17"/>
      <c r="Q56" s="17"/>
      <c r="R56" s="21"/>
    </row>
    <row r="57" spans="1:18" ht="12" customHeight="1" x14ac:dyDescent="0.25">
      <c r="A57" s="77"/>
      <c r="B57" s="5" t="s">
        <v>41</v>
      </c>
      <c r="C57" s="36">
        <v>0</v>
      </c>
      <c r="D57" s="36">
        <v>0</v>
      </c>
      <c r="E57" s="36">
        <v>0</v>
      </c>
      <c r="F57" s="36">
        <v>0</v>
      </c>
      <c r="G57" s="36">
        <v>0</v>
      </c>
      <c r="H57" s="36">
        <v>0</v>
      </c>
      <c r="I57" s="36">
        <v>0</v>
      </c>
      <c r="J57" s="36">
        <v>0</v>
      </c>
      <c r="K57" s="36">
        <v>0</v>
      </c>
      <c r="L57" s="37">
        <v>0</v>
      </c>
      <c r="M57" s="36">
        <v>0</v>
      </c>
      <c r="N57" s="36">
        <v>0</v>
      </c>
      <c r="O57" s="37">
        <v>0</v>
      </c>
      <c r="P57" s="17"/>
      <c r="Q57" s="17"/>
      <c r="R57" s="21"/>
    </row>
    <row r="58" spans="1:18" ht="12" customHeight="1" x14ac:dyDescent="0.25">
      <c r="A58" s="77"/>
      <c r="B58" s="5" t="s">
        <v>46</v>
      </c>
      <c r="C58" s="36">
        <v>0</v>
      </c>
      <c r="D58" s="36">
        <v>0</v>
      </c>
      <c r="E58" s="36">
        <v>0</v>
      </c>
      <c r="F58" s="36">
        <v>0</v>
      </c>
      <c r="G58" s="36">
        <v>0</v>
      </c>
      <c r="H58" s="36">
        <v>0</v>
      </c>
      <c r="I58" s="36">
        <v>0</v>
      </c>
      <c r="J58" s="36">
        <v>0</v>
      </c>
      <c r="K58" s="36">
        <v>0</v>
      </c>
      <c r="L58" s="37">
        <v>0</v>
      </c>
      <c r="M58" s="36">
        <v>0</v>
      </c>
      <c r="N58" s="36">
        <v>0</v>
      </c>
      <c r="O58" s="37">
        <v>0</v>
      </c>
      <c r="P58" s="17"/>
      <c r="Q58" s="17"/>
      <c r="R58" s="21"/>
    </row>
    <row r="59" spans="1:18" ht="12" customHeight="1" x14ac:dyDescent="0.25">
      <c r="A59" s="77"/>
      <c r="B59" s="6" t="s">
        <v>29</v>
      </c>
      <c r="C59" s="40">
        <v>0</v>
      </c>
      <c r="D59" s="40">
        <v>0</v>
      </c>
      <c r="E59" s="40">
        <v>0</v>
      </c>
      <c r="F59" s="40">
        <v>0</v>
      </c>
      <c r="G59" s="40">
        <v>0</v>
      </c>
      <c r="H59" s="40">
        <v>0</v>
      </c>
      <c r="I59" s="40">
        <v>0</v>
      </c>
      <c r="J59" s="40">
        <v>0</v>
      </c>
      <c r="K59" s="40">
        <v>0</v>
      </c>
      <c r="L59" s="29">
        <v>4</v>
      </c>
      <c r="M59" s="40">
        <v>0</v>
      </c>
      <c r="N59" s="40">
        <v>0</v>
      </c>
      <c r="O59" s="29">
        <v>2</v>
      </c>
      <c r="P59" s="18"/>
      <c r="Q59" s="18"/>
      <c r="R59" s="22"/>
    </row>
    <row r="60" spans="1:18" x14ac:dyDescent="0.25">
      <c r="R60" s="10" t="s">
        <v>162</v>
      </c>
    </row>
    <row r="61" spans="1:18" ht="16.5" customHeight="1" x14ac:dyDescent="0.25">
      <c r="A61" s="14" t="s">
        <v>141</v>
      </c>
      <c r="D61" s="14" t="s">
        <v>147</v>
      </c>
      <c r="H61" s="74" t="s">
        <v>152</v>
      </c>
      <c r="I61" s="74"/>
      <c r="M61" s="14" t="s">
        <v>159</v>
      </c>
    </row>
    <row r="62" spans="1:18" ht="19.899999999999999" customHeight="1" x14ac:dyDescent="0.25">
      <c r="H62" s="74" t="s">
        <v>153</v>
      </c>
      <c r="I62" s="74"/>
    </row>
    <row r="63" spans="1:18" ht="17.45" customHeight="1" x14ac:dyDescent="0.25">
      <c r="A63" s="14" t="s">
        <v>142</v>
      </c>
    </row>
    <row r="64" spans="1:18" ht="17.25" customHeight="1" x14ac:dyDescent="0.25">
      <c r="A64" s="14" t="s">
        <v>143</v>
      </c>
      <c r="R64" s="10"/>
    </row>
    <row r="65" spans="1:1" ht="14.45" customHeight="1" x14ac:dyDescent="0.25">
      <c r="A65" s="14" t="s">
        <v>144</v>
      </c>
    </row>
  </sheetData>
  <mergeCells count="31">
    <mergeCell ref="P1:R1"/>
    <mergeCell ref="P2:R2"/>
    <mergeCell ref="A4:R4"/>
    <mergeCell ref="A6:R6"/>
    <mergeCell ref="A8:B8"/>
    <mergeCell ref="K8:K9"/>
    <mergeCell ref="C8:C9"/>
    <mergeCell ref="P8:P9"/>
    <mergeCell ref="O5:R5"/>
    <mergeCell ref="F8:F9"/>
    <mergeCell ref="Q8:Q9"/>
    <mergeCell ref="M8:M9"/>
    <mergeCell ref="R8:R9"/>
    <mergeCell ref="L8:L9"/>
    <mergeCell ref="O8:O9"/>
    <mergeCell ref="H61:I61"/>
    <mergeCell ref="G8:G9"/>
    <mergeCell ref="H62:I62"/>
    <mergeCell ref="A10:B10"/>
    <mergeCell ref="N8:N9"/>
    <mergeCell ref="A50:A53"/>
    <mergeCell ref="A54:A59"/>
    <mergeCell ref="A9:B9"/>
    <mergeCell ref="J8:J9"/>
    <mergeCell ref="A11:A27"/>
    <mergeCell ref="A28:A45"/>
    <mergeCell ref="A46:A49"/>
    <mergeCell ref="E8:E9"/>
    <mergeCell ref="H8:H9"/>
    <mergeCell ref="I8:I9"/>
    <mergeCell ref="D8:D9"/>
  </mergeCells>
  <phoneticPr fontId="7" type="noConversion"/>
  <pageMargins left="0.70866141732283505" right="0.70866141732283505" top="0.74803149606299202" bottom="0.74803149606299202" header="0.31496062992126" footer="0.31496062992126"/>
  <pageSetup paperSize="8" scale="88"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報表程式</vt:lpstr>
      <vt:lpstr>1</vt:lpstr>
      <vt:lpstr>2</vt:lpstr>
      <vt:lpstr>3</vt:lpstr>
      <vt:lpstr>4</vt:lpstr>
      <vt:lpst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陳源祥</dc:creator>
  <cp:lastModifiedBy>鄧佑安</cp:lastModifiedBy>
  <dcterms:created xsi:type="dcterms:W3CDTF">2021-03-03T06:36:01Z</dcterms:created>
  <dcterms:modified xsi:type="dcterms:W3CDTF">2021-03-03T07:27:35Z</dcterms:modified>
</cp:coreProperties>
</file>