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24" activeTab="29"/>
  </bookViews>
  <sheets>
    <sheet name="臺中市實施耕地三七五減租成果增減原因" sheetId="1" r:id="rId1"/>
    <sheet name="臺中市中區實施耕地三七五減租成果增減原因(續1)" sheetId="2" r:id="rId2"/>
    <sheet name="臺中市東區實施耕地三七五減租成果增減原因(續2)" sheetId="3" r:id="rId3"/>
    <sheet name="臺中市南區實施耕地三七五減租成果增減原因(續3)" sheetId="4" r:id="rId4"/>
    <sheet name="臺中市西區實施耕地三七五減租成果增減原因(續4)" sheetId="5" r:id="rId5"/>
    <sheet name="臺中市北區實施耕地三七五減租成果增減原因(續5)" sheetId="6" r:id="rId6"/>
    <sheet name="臺中市西屯區實施耕地三七五減租成果增減原因(續6)" sheetId="7" r:id="rId7"/>
    <sheet name="臺中市南屯區實施耕地三七五減租成果增減原因(續7)" sheetId="8" r:id="rId8"/>
    <sheet name="臺中市北屯區實施耕地三七五減租成果增減原因(續8)" sheetId="9" r:id="rId9"/>
    <sheet name="臺中市豐原區實施耕地三七五減租成果增減原因(續9)" sheetId="10" r:id="rId10"/>
    <sheet name="臺中市東勢區實施耕地三七五減租成果增減原因(續10)" sheetId="11" r:id="rId11"/>
    <sheet name="臺中市大甲區實施耕地三七五減租成果增減原因(續11)" sheetId="12" r:id="rId12"/>
    <sheet name="臺中市清水區實施耕地三七五減租成果增減原因(續12)" sheetId="13" r:id="rId13"/>
    <sheet name="臺中市沙鹿區實施耕地三七五減租成果增減原因(續13)" sheetId="14" r:id="rId14"/>
    <sheet name="臺中市梧棲區實施耕地三七五減租成果增減原因(續14)" sheetId="15" r:id="rId15"/>
    <sheet name="臺中市后里區實施耕地三七五減租成果增減原因(續15)" sheetId="16" r:id="rId16"/>
    <sheet name="臺中市神岡區實施耕地三七五減租成果增減原因(續16)" sheetId="17" r:id="rId17"/>
    <sheet name="臺中市潭子區實施耕地三七五減租成果增減原因(續17)" sheetId="18" r:id="rId18"/>
    <sheet name="臺中市大雅區實施耕地三七五減租成果增減原因(續18)" sheetId="19" r:id="rId19"/>
    <sheet name="臺中市新社區實施耕地三七五減租成果增減原因(續19)" sheetId="20" r:id="rId20"/>
    <sheet name="臺中市石岡區實施耕地三七五減租成果增減原因(續20)" sheetId="21" r:id="rId21"/>
    <sheet name="臺中市外埔區實施耕地三七五減租成果增減原因(續21)" sheetId="22" r:id="rId22"/>
    <sheet name="臺中市大安區實施耕地三七五減租成果增減原因(續22)" sheetId="23" r:id="rId23"/>
    <sheet name="臺中市烏日區實施耕地三七五減租成果增減原因(續23)" sheetId="24" r:id="rId24"/>
    <sheet name="臺中市大肚區實施耕地三七五減租成果增減原因(續24)" sheetId="25" r:id="rId25"/>
    <sheet name="臺中市龍井區實施耕地三七五減租成果增減原因(續25)" sheetId="26" r:id="rId26"/>
    <sheet name="臺中市霧峰區實施耕地三七五減租成果增減原因(續26)" sheetId="27" r:id="rId27"/>
    <sheet name="臺中市太平區實施耕地三七五減租成果增減原因(續27)" sheetId="28" r:id="rId28"/>
    <sheet name="臺中市大里區實施耕地三七五減租成果增減原因(續28)" sheetId="29" r:id="rId29"/>
    <sheet name="臺中市和平區實施耕地三七五減租成果增減原因(續29完)" sheetId="30" r:id="rId30"/>
  </sheets>
  <definedNames>
    <definedName name="pp" localSheetId="0">'臺中市實施耕地三七五減租成果增減原因'!$A$3:$J$37</definedName>
    <definedName name="pp" localSheetId="1">'臺中市中區實施耕地三七五減租成果增減原因(續1)'!$A$3:$J$37</definedName>
    <definedName name="pp" localSheetId="2">'臺中市東區實施耕地三七五減租成果增減原因(續2)'!$A$3:$J$37</definedName>
    <definedName name="pp" localSheetId="3">'臺中市南區實施耕地三七五減租成果增減原因(續3)'!$A$3:$J$37</definedName>
    <definedName name="pp" localSheetId="4">'臺中市西區實施耕地三七五減租成果增減原因(續4)'!$A$3:$J$37</definedName>
    <definedName name="pp" localSheetId="5">'臺中市北區實施耕地三七五減租成果增減原因(續5)'!$A$3:$J$37</definedName>
    <definedName name="pp" localSheetId="6">'臺中市西屯區實施耕地三七五減租成果增減原因(續6)'!$A$3:$J$37</definedName>
    <definedName name="pp" localSheetId="7">'臺中市南屯區實施耕地三七五減租成果增減原因(續7)'!$A$3:$J$37</definedName>
    <definedName name="pp" localSheetId="8">'臺中市北屯區實施耕地三七五減租成果增減原因(續8)'!$A$3:$J$37</definedName>
    <definedName name="pp" localSheetId="9">'臺中市豐原區實施耕地三七五減租成果增減原因(續9)'!$A$3:$J$37</definedName>
    <definedName name="pp" localSheetId="10">'臺中市東勢區實施耕地三七五減租成果增減原因(續10)'!$A$3:$J$37</definedName>
    <definedName name="pp" localSheetId="11">'臺中市大甲區實施耕地三七五減租成果增減原因(續11)'!$A$3:$J$37</definedName>
    <definedName name="pp" localSheetId="12">'臺中市清水區實施耕地三七五減租成果增減原因(續12)'!$A$3:$J$37</definedName>
    <definedName name="pp" localSheetId="13">'臺中市沙鹿區實施耕地三七五減租成果增減原因(續13)'!$A$3:$J$37</definedName>
    <definedName name="pp" localSheetId="14">'臺中市梧棲區實施耕地三七五減租成果增減原因(續14)'!$A$3:$J$37</definedName>
    <definedName name="pp" localSheetId="15">'臺中市后里區實施耕地三七五減租成果增減原因(續15)'!$A$3:$J$37</definedName>
    <definedName name="pp" localSheetId="16">'臺中市神岡區實施耕地三七五減租成果增減原因(續16)'!$A$3:$J$37</definedName>
    <definedName name="pp" localSheetId="17">'臺中市潭子區實施耕地三七五減租成果增減原因(續17)'!$A$3:$J$37</definedName>
    <definedName name="pp" localSheetId="18">'臺中市大雅區實施耕地三七五減租成果增減原因(續18)'!$A$3:$J$37</definedName>
    <definedName name="pp" localSheetId="19">'臺中市新社區實施耕地三七五減租成果增減原因(續19)'!$A$3:$J$37</definedName>
    <definedName name="pp" localSheetId="20">'臺中市石岡區實施耕地三七五減租成果增減原因(續20)'!$A$3:$J$37</definedName>
    <definedName name="pp" localSheetId="21">'臺中市外埔區實施耕地三七五減租成果增減原因(續21)'!$A$3:$J$37</definedName>
    <definedName name="pp" localSheetId="22">'臺中市大安區實施耕地三七五減租成果增減原因(續22)'!$A$3:$J$37</definedName>
    <definedName name="pp" localSheetId="23">'臺中市烏日區實施耕地三七五減租成果增減原因(續23)'!$A$3:$J$37</definedName>
    <definedName name="pp" localSheetId="24">'臺中市大肚區實施耕地三七五減租成果增減原因(續24)'!$A$3:$J$37</definedName>
    <definedName name="pp" localSheetId="25">'臺中市龍井區實施耕地三七五減租成果增減原因(續25)'!$A$3:$J$37</definedName>
    <definedName name="pp" localSheetId="26">'臺中市霧峰區實施耕地三七五減租成果增減原因(續26)'!$A$3:$J$37</definedName>
    <definedName name="pp" localSheetId="27">'臺中市太平區實施耕地三七五減租成果增減原因(續27)'!$A$3:$J$37</definedName>
    <definedName name="pp" localSheetId="28">'臺中市大里區實施耕地三七五減租成果增減原因(續28)'!$A$3:$J$37</definedName>
    <definedName name="pp" localSheetId="29">'臺中市和平區實施耕地三七五減租成果增減原因(續29完)'!$A$3:$J$37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<sst xmlns="http://schemas.openxmlformats.org/spreadsheetml/2006/main" count="1123" uniqueCount="96">
  <si>
    <t>公　開　類</t>
  </si>
  <si>
    <t>依據各鄉鎮市區公所填報資料編製。</t>
  </si>
  <si>
    <t>公開類</t>
  </si>
  <si>
    <t>年報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</si>
  <si>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</si>
  <si>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</si>
  <si>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</si>
  <si>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</si>
  <si>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</si>
  <si>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</si>
  <si>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</si>
  <si>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臺中市政府(地政局)</t>
  </si>
  <si>
    <t>中華民國110年 1月27日 18:42:04 印製</t>
  </si>
  <si>
    <t>合計</t>
  </si>
  <si>
    <t>租約變更</t>
  </si>
  <si>
    <t>分(補)訂租約</t>
  </si>
  <si>
    <t>農(市)地重劃變更</t>
  </si>
  <si>
    <t>更正</t>
  </si>
  <si>
    <t>其他</t>
  </si>
  <si>
    <t>終止(註銷)租約</t>
  </si>
  <si>
    <t>年　　　報</t>
  </si>
  <si>
    <t>本表編製2份，於完成會核程序並經機關首長核章後，1份送主計處（室），1份自存外，應由網際網路線上傳送至內政部統計資料庫。</t>
  </si>
  <si>
    <t>佃農戶數
(戶)</t>
  </si>
  <si>
    <t>每年終了後2個月內編報</t>
  </si>
  <si>
    <t>地主戶數
(戶)</t>
  </si>
  <si>
    <t>1112-02-06-2</t>
  </si>
  <si>
    <t>土地筆數
(筆)</t>
  </si>
  <si>
    <t>臺中市實施耕地三七五減租成果增減原因</t>
  </si>
  <si>
    <t>租約件數
(件)</t>
  </si>
  <si>
    <t>訂約面積(公頃)</t>
  </si>
  <si>
    <t>田</t>
  </si>
  <si>
    <t>編製機關</t>
  </si>
  <si>
    <t>表號</t>
  </si>
  <si>
    <t>旱</t>
  </si>
  <si>
    <t>11242-02-06-2</t>
  </si>
  <si>
    <t>中華民國110年 1月27日 18:42:12 印製</t>
  </si>
  <si>
    <t>臺中市中區實施耕地三七五減租成果增減原因(續1)</t>
  </si>
  <si>
    <t>中華民國110年 1月27日 18:42:19 印製</t>
  </si>
  <si>
    <t>臺中市東區實施耕地三七五減租成果增減原因(續2)</t>
  </si>
  <si>
    <t>中華民國110年 1月27日 18:42:27 印製</t>
  </si>
  <si>
    <t>臺中市南區實施耕地三七五減租成果增減原因(續3)</t>
  </si>
  <si>
    <t>中華民國110年 1月27日 18:42:34 印製</t>
  </si>
  <si>
    <t>臺中市西區實施耕地三七五減租成果增減原因(續4)</t>
  </si>
  <si>
    <t>中華民國110年 1月27日 18:42:41 印製</t>
  </si>
  <si>
    <t>臺中市北區實施耕地三七五減租成果增減原因(續5)</t>
  </si>
  <si>
    <t>中華民國110年 1月27日 18:42:49 印製</t>
  </si>
  <si>
    <t>臺中市西屯區實施耕地三七五減租成果增減原因(續6)</t>
  </si>
  <si>
    <t>中華民國110年 1月27日 18:42:56 印製</t>
  </si>
  <si>
    <t>臺中市南屯區實施耕地三七五減租成果增減原因(續7)</t>
  </si>
  <si>
    <t>中華民國110年 1月27日 18:43:03 印製</t>
  </si>
  <si>
    <t>臺中市北屯區實施耕地三七五減租成果增減原因(續8)</t>
  </si>
  <si>
    <t>中華民國110年 1月27日 18:43:11 印製</t>
  </si>
  <si>
    <t>臺中市豐原區實施耕地三七五減租成果增減原因(續9)</t>
  </si>
  <si>
    <t>中華民國110年 1月27日 18:43:19 印製</t>
  </si>
  <si>
    <t>臺中市東勢區實施耕地三七五減租成果增減原因(續10)</t>
  </si>
  <si>
    <t>中華民國110年 1月27日 18:43:26 印製</t>
  </si>
  <si>
    <t>臺中市大甲區實施耕地三七五減租成果增減原因(續11)</t>
  </si>
  <si>
    <t>中華民國110年 1月27日 18:43:33 印製</t>
  </si>
  <si>
    <t>臺中市清水區實施耕地三七五減租成果增減原因(續12)</t>
  </si>
  <si>
    <t>中華民國110年 1月27日 18:43:42 印製</t>
  </si>
  <si>
    <t>臺中市沙鹿區實施耕地三七五減租成果增減原因(續13)</t>
  </si>
  <si>
    <t>中華民國110年 1月27日 18:43:49 印製</t>
  </si>
  <si>
    <t>臺中市梧棲區實施耕地三七五減租成果增減原因(續14)</t>
  </si>
  <si>
    <t>中華民國110年 1月27日 18:43:57 印製</t>
  </si>
  <si>
    <t>臺中市后里區實施耕地三七五減租成果增減原因(續15)</t>
  </si>
  <si>
    <t>中華民國110年 1月27日 18:44:04 印製</t>
  </si>
  <si>
    <t>臺中市神岡區實施耕地三七五減租成果增減原因(續16)</t>
  </si>
  <si>
    <t>中華民國110年 1月27日 18:44:11 印製</t>
  </si>
  <si>
    <t>臺中市潭子區實施耕地三七五減租成果增減原因(續17)</t>
  </si>
  <si>
    <t>中華民國110年 1月27日 18:44:19 印製</t>
  </si>
  <si>
    <t>臺中市大雅區實施耕地三七五減租成果增減原因(續18)</t>
  </si>
  <si>
    <t>中華民國110年 1月27日 18:44:27 印製</t>
  </si>
  <si>
    <t>臺中市新社區實施耕地三七五減租成果增減原因(續19)</t>
  </si>
  <si>
    <t>中華民國110年 1月27日 18:44:35 印製</t>
  </si>
  <si>
    <t>臺中市石岡區實施耕地三七五減租成果增減原因(續20)</t>
  </si>
  <si>
    <t>中華民國110年 1月27日 18:44:43 印製</t>
  </si>
  <si>
    <t>臺中市外埔區實施耕地三七五減租成果增減原因(續21)</t>
  </si>
  <si>
    <t>中華民國110年 1月27日 18:44:51 印製</t>
  </si>
  <si>
    <t>臺中市大安區實施耕地三七五減租成果增減原因(續22)</t>
  </si>
  <si>
    <t>中華民國110年 1月27日 18:44:59 印製</t>
  </si>
  <si>
    <t>臺中市烏日區實施耕地三七五減租成果增減原因(續23)</t>
  </si>
  <si>
    <t>中華民國110年 1月27日 18:45:06 印製</t>
  </si>
  <si>
    <t>臺中市大肚區實施耕地三七五減租成果增減原因(續24)</t>
  </si>
  <si>
    <t>中華民國110年 1月27日 18:45:14 印製</t>
  </si>
  <si>
    <t>臺中市龍井區實施耕地三七五減租成果增減原因(續25)</t>
  </si>
  <si>
    <t>中華民國110年 1月27日 18:45:21 印製</t>
  </si>
  <si>
    <t>臺中市霧峰區實施耕地三七五減租成果增減原因(續26)</t>
  </si>
  <si>
    <t>中華民國110年 1月27日 18:45:29 印製</t>
  </si>
  <si>
    <t>臺中市太平區實施耕地三七五減租成果增減原因(續27)</t>
  </si>
  <si>
    <t>中華民國110年 1月27日 18:45:37 印製</t>
  </si>
  <si>
    <t>臺中市大里區實施耕地三七五減租成果增減原因(續28)</t>
  </si>
  <si>
    <t>填表                            審核                            業務主管人員,主辦統計人員                            機關首長</t>
  </si>
  <si>
    <t>資料來源：依據各鄉鎮市區公所填報資料編製。</t>
  </si>
  <si>
    <t>填表說明：本表編製2份，於完成會核程序並經機關首長核章後，1份送主計處（室），1份自存外，應由網際網路線上傳送至內政部統計資料庫。                 中華民國110年 1月27日 18:45:46 印製</t>
  </si>
  <si>
    <t>中華民國110年 1月27日 18:45:46 印製</t>
  </si>
  <si>
    <t>臺中市和平區實施耕地三七五減租成果增減原因(續29完)</t>
  </si>
</sst>
</file>

<file path=xl/styles.xml><?xml version="1.0" encoding="utf-8"?>
<styleSheet xmlns="http://schemas.openxmlformats.org/spreadsheetml/2006/main">
  <numFmts count="10">
    <numFmt numFmtId="188" formatCode="#,##0.0000;\-#,##0.0000;&quot;－&quot;"/>
    <numFmt numFmtId="189" formatCode="###,###,##0"/>
    <numFmt numFmtId="190" formatCode="###,###,##0;\-###,###,##0;&quot;         －&quot;"/>
    <numFmt numFmtId="191" formatCode="#,##0.000000_);[Red]\(#,##0.000000\)"/>
    <numFmt numFmtId="192" formatCode="###,###,##0;###,###,##0"/>
    <numFmt numFmtId="193" formatCode="#,##0.00_);[Red]\(#,##0.00\)"/>
    <numFmt numFmtId="194" formatCode="#,##0;\-#,##0;&quot;－&quot;"/>
    <numFmt numFmtId="195" formatCode="##,##0.000000"/>
    <numFmt numFmtId="196" formatCode="##,##0.000000;\-##,##0.000000;&quot;           －&quot;"/>
    <numFmt numFmtId="197" formatCode="##,##0.000000;##,##0.000000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 wrapText="1"/>
    </xf>
    <xf numFmtId="188" fontId="3" fillId="0" borderId="6" xfId="20" applyNumberFormat="1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horizontal="center" vertical="center" wrapText="1"/>
    </xf>
    <xf numFmtId="188" fontId="3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center" vertical="center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/>
    </xf>
    <xf numFmtId="188" fontId="3" fillId="0" borderId="13" xfId="20" applyNumberFormat="1" applyFont="1" applyBorder="1" applyAlignment="1">
      <alignment horizontal="center" vertical="center"/>
    </xf>
    <xf numFmtId="188" fontId="3" fillId="0" borderId="14" xfId="20" applyNumberFormat="1" applyFont="1" applyBorder="1" applyAlignment="1">
      <alignment horizontal="center" vertical="center"/>
    </xf>
    <xf numFmtId="188" fontId="3" fillId="0" borderId="15" xfId="20" applyNumberFormat="1" applyFont="1" applyBorder="1" applyAlignment="1">
      <alignment horizontal="center" vertical="center"/>
    </xf>
    <xf numFmtId="188" fontId="3" fillId="0" borderId="16" xfId="20" applyNumberFormat="1" applyFont="1" applyBorder="1" applyAlignment="1">
      <alignment horizontal="center" vertical="center"/>
    </xf>
    <xf numFmtId="188" fontId="3" fillId="0" borderId="17" xfId="20" applyNumberFormat="1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right" vertical="center"/>
    </xf>
    <xf numFmtId="189" fontId="3" fillId="0" borderId="20" xfId="20" applyNumberFormat="1" applyFont="1" applyBorder="1" applyAlignment="1">
      <alignment horizontal="right" vertical="center"/>
    </xf>
    <xf numFmtId="190" fontId="3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88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 vertical="top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89" fontId="3" fillId="0" borderId="24" xfId="20" applyNumberFormat="1" applyFont="1" applyBorder="1" applyAlignment="1">
      <alignment horizontal="right" vertical="center"/>
    </xf>
    <xf numFmtId="189" fontId="3" fillId="0" borderId="1" xfId="20" applyNumberFormat="1" applyFont="1" applyBorder="1" applyAlignment="1">
      <alignment horizontal="right" vertical="center"/>
    </xf>
    <xf numFmtId="190" fontId="3" fillId="0" borderId="1" xfId="20" applyNumberFormat="1" applyFont="1" applyBorder="1" applyAlignment="1">
      <alignment horizontal="right" vertical="center"/>
    </xf>
    <xf numFmtId="191" fontId="3" fillId="0" borderId="1" xfId="20" applyNumberFormat="1" applyFont="1" applyBorder="1" applyAlignment="1">
      <alignment horizontal="right" vertical="center"/>
    </xf>
    <xf numFmtId="192" fontId="3" fillId="0" borderId="1" xfId="20" applyNumberFormat="1" applyFont="1" applyBorder="1" applyAlignment="1">
      <alignment horizontal="right" vertical="center"/>
    </xf>
    <xf numFmtId="193" fontId="3" fillId="0" borderId="1" xfId="20" applyNumberFormat="1" applyFont="1" applyBorder="1" applyAlignment="1">
      <alignment horizontal="right" vertical="center"/>
    </xf>
    <xf numFmtId="0" fontId="6" fillId="0" borderId="9" xfId="20" applyFont="1" applyBorder="1" applyAlignment="1">
      <alignment horizontal="right"/>
    </xf>
    <xf numFmtId="0" fontId="5" fillId="0" borderId="0" xfId="20" applyFont="1" applyAlignment="1">
      <alignment horizontal="left" vertical="top" wrapText="1"/>
    </xf>
    <xf numFmtId="0" fontId="3" fillId="0" borderId="25" xfId="20" applyFont="1" applyBorder="1" applyAlignment="1">
      <alignment horizontal="left" vertical="center"/>
    </xf>
    <xf numFmtId="194" fontId="3" fillId="0" borderId="1" xfId="20" applyNumberFormat="1" applyFont="1" applyBorder="1" applyAlignment="1">
      <alignment horizontal="right" vertical="center"/>
    </xf>
    <xf numFmtId="0" fontId="6" fillId="0" borderId="0" xfId="20" applyFont="1" applyAlignment="1">
      <alignment vertical="center"/>
    </xf>
    <xf numFmtId="0" fontId="3" fillId="0" borderId="25" xfId="20" applyFont="1" applyBorder="1" applyAlignment="1">
      <alignment horizont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195" fontId="3" fillId="0" borderId="6" xfId="20" applyNumberFormat="1" applyFont="1" applyBorder="1" applyAlignment="1">
      <alignment horizontal="right" vertical="center"/>
    </xf>
    <xf numFmtId="196" fontId="3" fillId="0" borderId="6" xfId="20" applyNumberFormat="1" applyFont="1" applyBorder="1" applyAlignment="1">
      <alignment horizontal="right" vertical="center"/>
    </xf>
    <xf numFmtId="191" fontId="3" fillId="0" borderId="6" xfId="20" applyNumberFormat="1" applyFont="1" applyBorder="1" applyAlignment="1">
      <alignment horizontal="right" vertical="center"/>
    </xf>
    <xf numFmtId="197" fontId="3" fillId="0" borderId="6" xfId="20" applyNumberFormat="1" applyFont="1" applyBorder="1" applyAlignment="1">
      <alignment horizontal="right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49" fontId="3" fillId="0" borderId="0" xfId="20" applyNumberFormat="1" applyFont="1"/>
    <xf numFmtId="0" fontId="3" fillId="0" borderId="1" xfId="20" applyFont="1" applyBorder="1" applyAlignment="1">
      <alignment horizontal="center" wrapText="1"/>
    </xf>
    <xf numFmtId="195" fontId="3" fillId="0" borderId="24" xfId="20" applyNumberFormat="1" applyFont="1" applyBorder="1" applyAlignment="1">
      <alignment horizontal="right" vertical="center"/>
    </xf>
    <xf numFmtId="196" fontId="3" fillId="0" borderId="24" xfId="20" applyNumberFormat="1" applyFont="1" applyBorder="1" applyAlignment="1">
      <alignment horizontal="right" vertical="center"/>
    </xf>
    <xf numFmtId="191" fontId="3" fillId="0" borderId="24" xfId="20" applyNumberFormat="1" applyFont="1" applyBorder="1" applyAlignment="1">
      <alignment horizontal="right" vertical="center"/>
    </xf>
    <xf numFmtId="197" fontId="3" fillId="0" borderId="24" xfId="20" applyNumberFormat="1" applyFont="1" applyBorder="1" applyAlignment="1">
      <alignment horizontal="right" vertical="center"/>
    </xf>
    <xf numFmtId="0" fontId="5" fillId="0" borderId="0" xfId="20" applyFont="1" applyAlignment="1">
      <alignment horizontal="left" vertical="center" wrapText="1"/>
    </xf>
    <xf numFmtId="0" fontId="3" fillId="0" borderId="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5" fontId="3" fillId="0" borderId="25" xfId="20" applyNumberFormat="1" applyFont="1" applyBorder="1" applyAlignment="1">
      <alignment horizontal="right" vertical="top"/>
    </xf>
    <xf numFmtId="196" fontId="3" fillId="0" borderId="25" xfId="20" applyNumberFormat="1" applyFont="1" applyBorder="1" applyAlignment="1">
      <alignment horizontal="right" vertical="top"/>
    </xf>
    <xf numFmtId="191" fontId="3" fillId="0" borderId="25" xfId="20" applyNumberFormat="1" applyFont="1" applyBorder="1" applyAlignment="1">
      <alignment horizontal="right" vertical="top"/>
    </xf>
    <xf numFmtId="197" fontId="3" fillId="0" borderId="25" xfId="20" applyNumberFormat="1" applyFont="1" applyBorder="1" applyAlignment="1">
      <alignment horizontal="right" vertical="top"/>
    </xf>
    <xf numFmtId="0" fontId="5" fillId="0" borderId="0" xfId="20" applyFont="1" applyAlignment="1">
      <alignment horizontal="right" vertical="top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/>
    <xf numFmtId="0" fontId="7" fillId="0" borderId="0" xfId="21" applyFont="1"/>
    <xf numFmtId="190" fontId="3" fillId="0" borderId="6" xfId="20" applyNumberFormat="1" applyFont="1" applyBorder="1" applyAlignment="1">
      <alignment horizontal="right" vertical="center"/>
    </xf>
    <xf numFmtId="190" fontId="3" fillId="0" borderId="24" xfId="2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C16" sqref="C1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27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12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臺中市實施耕地三七五減租成果增減原因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3191</v>
      </c>
      <c r="D9" s="40">
        <v>4379</v>
      </c>
      <c r="E9" s="40">
        <v>3785</v>
      </c>
      <c r="F9" s="40">
        <v>1899</v>
      </c>
      <c r="G9" s="54">
        <v>644.823527</v>
      </c>
      <c r="H9" s="54">
        <v>549.819242</v>
      </c>
      <c r="I9" s="62">
        <v>78.232804</v>
      </c>
      <c r="J9" s="69">
        <v>16.771481</v>
      </c>
    </row>
    <row r="10" spans="1:10" ht="20.85" customHeight="1">
      <c r="A10" s="10" t="s">
        <v>7</v>
      </c>
      <c r="B10" s="22" t="s">
        <v>13</v>
      </c>
      <c r="C10" s="31">
        <v>87</v>
      </c>
      <c r="D10" s="41">
        <v>266</v>
      </c>
      <c r="E10" s="41">
        <v>31</v>
      </c>
      <c r="F10" s="41">
        <v>4</v>
      </c>
      <c r="G10" s="54">
        <v>1.839227</v>
      </c>
      <c r="H10" s="54">
        <v>1.815752</v>
      </c>
      <c r="I10" s="62">
        <v>0.018375</v>
      </c>
      <c r="J10" s="69">
        <v>0.0051</v>
      </c>
    </row>
    <row r="11" spans="1:10" ht="20.85" customHeight="1">
      <c r="A11" s="10"/>
      <c r="B11" s="23" t="s">
        <v>14</v>
      </c>
      <c r="C11" s="31">
        <v>80</v>
      </c>
      <c r="D11" s="41">
        <v>255</v>
      </c>
      <c r="E11" s="41">
        <v>13</v>
      </c>
      <c r="F11" s="42">
        <v>0</v>
      </c>
      <c r="G11" s="54">
        <v>0.0284</v>
      </c>
      <c r="H11" s="54">
        <v>0.0152</v>
      </c>
      <c r="I11" s="62">
        <v>0.0081</v>
      </c>
      <c r="J11" s="69">
        <v>0.0051</v>
      </c>
    </row>
    <row r="12" spans="1:10" ht="20.85" customHeight="1">
      <c r="A12" s="10"/>
      <c r="B12" s="23" t="s">
        <v>15</v>
      </c>
      <c r="C12" s="31">
        <v>1</v>
      </c>
      <c r="D12" s="41">
        <v>1</v>
      </c>
      <c r="E12" s="41">
        <v>1</v>
      </c>
      <c r="F12" s="41">
        <v>1</v>
      </c>
      <c r="G12" s="54">
        <v>0.1037</v>
      </c>
      <c r="H12" s="54">
        <v>0.1037</v>
      </c>
      <c r="I12" s="63">
        <v>0</v>
      </c>
      <c r="J12" s="70">
        <v>0</v>
      </c>
    </row>
    <row r="13" spans="1:10" ht="20.85" customHeight="1">
      <c r="A13" s="10"/>
      <c r="B13" s="23" t="s">
        <v>16</v>
      </c>
      <c r="C13" s="32">
        <v>0</v>
      </c>
      <c r="D13" s="42">
        <v>0</v>
      </c>
      <c r="E13" s="41">
        <v>6</v>
      </c>
      <c r="F13" s="42">
        <v>0</v>
      </c>
      <c r="G13" s="55">
        <v>0</v>
      </c>
      <c r="H13" s="55">
        <v>0</v>
      </c>
      <c r="I13" s="63">
        <v>0</v>
      </c>
      <c r="J13" s="70">
        <v>0</v>
      </c>
    </row>
    <row r="14" spans="1:10" ht="20.85" customHeight="1">
      <c r="A14" s="10"/>
      <c r="B14" s="23" t="s">
        <v>17</v>
      </c>
      <c r="C14" s="31">
        <v>6</v>
      </c>
      <c r="D14" s="41">
        <v>10</v>
      </c>
      <c r="E14" s="41">
        <v>4</v>
      </c>
      <c r="F14" s="41">
        <v>3</v>
      </c>
      <c r="G14" s="54">
        <v>0.936</v>
      </c>
      <c r="H14" s="54">
        <v>0.936</v>
      </c>
      <c r="I14" s="63">
        <v>0</v>
      </c>
      <c r="J14" s="70">
        <v>0</v>
      </c>
    </row>
    <row r="15" spans="1:10" ht="20.85" customHeight="1">
      <c r="A15" s="10"/>
      <c r="B15" s="23" t="s">
        <v>18</v>
      </c>
      <c r="C15" s="32">
        <v>0</v>
      </c>
      <c r="D15" s="42">
        <v>0</v>
      </c>
      <c r="E15" s="41">
        <v>7</v>
      </c>
      <c r="F15" s="42">
        <v>0</v>
      </c>
      <c r="G15" s="54">
        <v>0.771127</v>
      </c>
      <c r="H15" s="54">
        <v>0.760852</v>
      </c>
      <c r="I15" s="62">
        <v>0.010275</v>
      </c>
      <c r="J15" s="70">
        <v>0</v>
      </c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111</v>
      </c>
      <c r="D21" s="44">
        <v>237</v>
      </c>
      <c r="E21" s="44">
        <v>158</v>
      </c>
      <c r="F21" s="44">
        <v>44</v>
      </c>
      <c r="G21" s="57">
        <v>14.458192</v>
      </c>
      <c r="H21" s="57">
        <v>13.414778</v>
      </c>
      <c r="I21" s="65">
        <v>0.327186</v>
      </c>
      <c r="J21" s="72">
        <v>0.716228</v>
      </c>
    </row>
    <row r="22" spans="1:10" ht="20.85" customHeight="1">
      <c r="A22" s="10"/>
      <c r="B22" s="23" t="s">
        <v>14</v>
      </c>
      <c r="C22" s="34">
        <v>23</v>
      </c>
      <c r="D22" s="44">
        <v>99</v>
      </c>
      <c r="E22" s="44">
        <v>19</v>
      </c>
      <c r="F22" s="42">
        <v>0</v>
      </c>
      <c r="G22" s="57">
        <v>1.23136</v>
      </c>
      <c r="H22" s="57">
        <v>1.1967</v>
      </c>
      <c r="I22" s="65">
        <v>0.02236</v>
      </c>
      <c r="J22" s="72">
        <v>0.0123</v>
      </c>
    </row>
    <row r="23" spans="1:10" ht="20.85" customHeight="1">
      <c r="A23" s="10"/>
      <c r="B23" s="23" t="s">
        <v>19</v>
      </c>
      <c r="C23" s="34">
        <v>88</v>
      </c>
      <c r="D23" s="44">
        <v>109</v>
      </c>
      <c r="E23" s="44">
        <v>131</v>
      </c>
      <c r="F23" s="44">
        <v>44</v>
      </c>
      <c r="G23" s="57">
        <v>11.413385</v>
      </c>
      <c r="H23" s="57">
        <v>11.230785</v>
      </c>
      <c r="I23" s="63">
        <v>0</v>
      </c>
      <c r="J23" s="72">
        <v>0.1826</v>
      </c>
    </row>
    <row r="24" spans="1:10" ht="20.85" customHeight="1">
      <c r="A24" s="10"/>
      <c r="B24" s="23" t="s">
        <v>16</v>
      </c>
      <c r="C24" s="32">
        <v>0</v>
      </c>
      <c r="D24" s="42">
        <v>0</v>
      </c>
      <c r="E24" s="44">
        <v>3</v>
      </c>
      <c r="F24" s="42">
        <v>0</v>
      </c>
      <c r="G24" s="57">
        <v>0.235578</v>
      </c>
      <c r="H24" s="57">
        <v>0.235578</v>
      </c>
      <c r="I24" s="63">
        <v>0</v>
      </c>
      <c r="J24" s="70">
        <v>0</v>
      </c>
    </row>
    <row r="25" spans="1:10" ht="20.85" customHeight="1">
      <c r="A25" s="10"/>
      <c r="B25" s="23" t="s">
        <v>17</v>
      </c>
      <c r="C25" s="32">
        <v>0</v>
      </c>
      <c r="D25" s="44">
        <v>26</v>
      </c>
      <c r="E25" s="44">
        <v>2</v>
      </c>
      <c r="F25" s="42">
        <v>0</v>
      </c>
      <c r="G25" s="57">
        <v>0.715641</v>
      </c>
      <c r="H25" s="55">
        <v>1.5E-05</v>
      </c>
      <c r="I25" s="65">
        <v>0.195426</v>
      </c>
      <c r="J25" s="72">
        <v>0.5202</v>
      </c>
    </row>
    <row r="26" spans="1:10" ht="20.85" customHeight="1">
      <c r="A26" s="10"/>
      <c r="B26" s="24" t="s">
        <v>18</v>
      </c>
      <c r="C26" s="32">
        <v>0</v>
      </c>
      <c r="D26" s="44">
        <v>3</v>
      </c>
      <c r="E26" s="44">
        <v>3</v>
      </c>
      <c r="F26" s="42">
        <v>0</v>
      </c>
      <c r="G26" s="57">
        <v>0.862228</v>
      </c>
      <c r="H26" s="57">
        <v>0.7517</v>
      </c>
      <c r="I26" s="65">
        <v>0.1094</v>
      </c>
      <c r="J26" s="72">
        <v>0.001128</v>
      </c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3167</v>
      </c>
      <c r="D32" s="41">
        <v>4408</v>
      </c>
      <c r="E32" s="41">
        <v>3658</v>
      </c>
      <c r="F32" s="41">
        <v>1859</v>
      </c>
      <c r="G32" s="54">
        <v>632.204562</v>
      </c>
      <c r="H32" s="54">
        <v>538.220216</v>
      </c>
      <c r="I32" s="62">
        <v>77.923993</v>
      </c>
      <c r="J32" s="69">
        <v>16.060353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8">
      <selection activeCell="D16" sqref="D1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52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51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臺中市豐原區實施耕地三七五減租成果增減原因(續9)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45</v>
      </c>
      <c r="D9" s="40">
        <v>51</v>
      </c>
      <c r="E9" s="40">
        <v>48</v>
      </c>
      <c r="F9" s="40">
        <v>24</v>
      </c>
      <c r="G9" s="54">
        <v>10.1526</v>
      </c>
      <c r="H9" s="54">
        <v>9.632</v>
      </c>
      <c r="I9" s="63">
        <v>0</v>
      </c>
      <c r="J9" s="69">
        <v>0.5206</v>
      </c>
    </row>
    <row r="10" spans="1:10" ht="20.85" customHeight="1">
      <c r="A10" s="10" t="s">
        <v>7</v>
      </c>
      <c r="B10" s="22" t="s">
        <v>13</v>
      </c>
      <c r="C10" s="31">
        <v>3</v>
      </c>
      <c r="D10" s="41">
        <v>4</v>
      </c>
      <c r="E10" s="42">
        <v>0</v>
      </c>
      <c r="F10" s="42">
        <v>0</v>
      </c>
      <c r="G10" s="54">
        <v>0.5202</v>
      </c>
      <c r="H10" s="54">
        <v>0.5202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3</v>
      </c>
      <c r="D11" s="41">
        <v>4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 t="s">
        <v>17</v>
      </c>
      <c r="C12" s="32">
        <v>0</v>
      </c>
      <c r="D12" s="42">
        <v>0</v>
      </c>
      <c r="E12" s="42">
        <v>0</v>
      </c>
      <c r="F12" s="42">
        <v>0</v>
      </c>
      <c r="G12" s="54">
        <v>0.5202</v>
      </c>
      <c r="H12" s="54">
        <v>0.5202</v>
      </c>
      <c r="I12" s="63">
        <v>0</v>
      </c>
      <c r="J12" s="70">
        <v>0</v>
      </c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2">
        <v>0</v>
      </c>
      <c r="D21" s="42">
        <v>0</v>
      </c>
      <c r="E21" s="42">
        <v>0</v>
      </c>
      <c r="F21" s="42">
        <v>0</v>
      </c>
      <c r="G21" s="57">
        <v>0.5202</v>
      </c>
      <c r="H21" s="55">
        <v>0</v>
      </c>
      <c r="I21" s="63">
        <v>0</v>
      </c>
      <c r="J21" s="72">
        <v>0.5202</v>
      </c>
    </row>
    <row r="22" spans="1:10" ht="20.85" customHeight="1">
      <c r="A22" s="10"/>
      <c r="B22" s="23" t="s">
        <v>17</v>
      </c>
      <c r="C22" s="32">
        <v>0</v>
      </c>
      <c r="D22" s="42">
        <v>0</v>
      </c>
      <c r="E22" s="42">
        <v>0</v>
      </c>
      <c r="F22" s="42">
        <v>0</v>
      </c>
      <c r="G22" s="57">
        <v>0.5202</v>
      </c>
      <c r="H22" s="55">
        <v>0</v>
      </c>
      <c r="I22" s="63">
        <v>0</v>
      </c>
      <c r="J22" s="72">
        <v>0.5202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48</v>
      </c>
      <c r="D32" s="41">
        <v>55</v>
      </c>
      <c r="E32" s="41">
        <v>48</v>
      </c>
      <c r="F32" s="41">
        <v>24</v>
      </c>
      <c r="G32" s="54">
        <v>10.1526</v>
      </c>
      <c r="H32" s="54">
        <v>10.1522</v>
      </c>
      <c r="I32" s="63">
        <v>0</v>
      </c>
      <c r="J32" s="69">
        <v>0.0004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D14" sqref="D14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54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53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臺中市東勢區實施耕地三七五減租成果增減原因(續10)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158</v>
      </c>
      <c r="D9" s="40">
        <v>118</v>
      </c>
      <c r="E9" s="40">
        <v>254</v>
      </c>
      <c r="F9" s="40">
        <v>105</v>
      </c>
      <c r="G9" s="54">
        <v>34.343612</v>
      </c>
      <c r="H9" s="54">
        <v>33.258712</v>
      </c>
      <c r="I9" s="62">
        <v>0.4121</v>
      </c>
      <c r="J9" s="69">
        <v>0.6728</v>
      </c>
    </row>
    <row r="10" spans="1:10" ht="20.85" customHeight="1">
      <c r="A10" s="10" t="s">
        <v>7</v>
      </c>
      <c r="B10" s="22" t="s">
        <v>13</v>
      </c>
      <c r="C10" s="31">
        <v>1</v>
      </c>
      <c r="D10" s="42">
        <v>0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</v>
      </c>
      <c r="D11" s="42">
        <v>0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5</v>
      </c>
      <c r="D21" s="44">
        <v>1</v>
      </c>
      <c r="E21" s="44">
        <v>26</v>
      </c>
      <c r="F21" s="44">
        <v>2</v>
      </c>
      <c r="G21" s="57">
        <v>1.498448</v>
      </c>
      <c r="H21" s="57">
        <v>1.498048</v>
      </c>
      <c r="I21" s="63">
        <v>0</v>
      </c>
      <c r="J21" s="72">
        <v>0.0004</v>
      </c>
    </row>
    <row r="22" spans="1:10" ht="20.85" customHeight="1">
      <c r="A22" s="10"/>
      <c r="B22" s="23" t="s">
        <v>14</v>
      </c>
      <c r="C22" s="34">
        <v>1</v>
      </c>
      <c r="D22" s="42">
        <v>0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4</v>
      </c>
      <c r="D23" s="44">
        <v>1</v>
      </c>
      <c r="E23" s="44">
        <v>26</v>
      </c>
      <c r="F23" s="44">
        <v>2</v>
      </c>
      <c r="G23" s="57">
        <v>1.498448</v>
      </c>
      <c r="H23" s="57">
        <v>1.498048</v>
      </c>
      <c r="I23" s="63">
        <v>0</v>
      </c>
      <c r="J23" s="72">
        <v>0.0004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154</v>
      </c>
      <c r="D32" s="41">
        <v>117</v>
      </c>
      <c r="E32" s="41">
        <v>228</v>
      </c>
      <c r="F32" s="41">
        <v>103</v>
      </c>
      <c r="G32" s="54">
        <v>32.845164</v>
      </c>
      <c r="H32" s="54">
        <v>31.760664</v>
      </c>
      <c r="I32" s="62">
        <v>0.4121</v>
      </c>
      <c r="J32" s="69">
        <v>0.6724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9">
      <selection activeCell="D16" sqref="D1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56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55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臺中市大甲區實施耕地三七五減租成果增減原因(續11)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263</v>
      </c>
      <c r="D9" s="40">
        <v>398</v>
      </c>
      <c r="E9" s="40">
        <v>318</v>
      </c>
      <c r="F9" s="40">
        <v>147</v>
      </c>
      <c r="G9" s="54">
        <v>46.626598</v>
      </c>
      <c r="H9" s="54">
        <v>46.495698</v>
      </c>
      <c r="I9" s="63">
        <v>0</v>
      </c>
      <c r="J9" s="69">
        <v>0.1309</v>
      </c>
    </row>
    <row r="10" spans="1:10" ht="20.85" customHeight="1">
      <c r="A10" s="10" t="s">
        <v>7</v>
      </c>
      <c r="B10" s="22" t="s">
        <v>13</v>
      </c>
      <c r="C10" s="32">
        <v>0</v>
      </c>
      <c r="D10" s="41">
        <v>3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2">
        <v>0</v>
      </c>
      <c r="D11" s="41">
        <v>3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6</v>
      </c>
      <c r="D21" s="44">
        <v>1</v>
      </c>
      <c r="E21" s="44">
        <v>12</v>
      </c>
      <c r="F21" s="44">
        <v>5</v>
      </c>
      <c r="G21" s="57">
        <v>0.3315</v>
      </c>
      <c r="H21" s="57">
        <v>0.3315</v>
      </c>
      <c r="I21" s="63">
        <v>0</v>
      </c>
      <c r="J21" s="70">
        <v>0</v>
      </c>
    </row>
    <row r="22" spans="1:10" ht="20.85" customHeight="1">
      <c r="A22" s="10"/>
      <c r="B22" s="23" t="s">
        <v>19</v>
      </c>
      <c r="C22" s="34">
        <v>6</v>
      </c>
      <c r="D22" s="44">
        <v>1</v>
      </c>
      <c r="E22" s="44">
        <v>12</v>
      </c>
      <c r="F22" s="44">
        <v>5</v>
      </c>
      <c r="G22" s="57">
        <v>0.3315</v>
      </c>
      <c r="H22" s="57">
        <v>0.3315</v>
      </c>
      <c r="I22" s="63">
        <v>0</v>
      </c>
      <c r="J22" s="70">
        <v>0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257</v>
      </c>
      <c r="D32" s="41">
        <v>400</v>
      </c>
      <c r="E32" s="41">
        <v>306</v>
      </c>
      <c r="F32" s="41">
        <v>142</v>
      </c>
      <c r="G32" s="54">
        <v>46.295098</v>
      </c>
      <c r="H32" s="54">
        <v>46.164198</v>
      </c>
      <c r="I32" s="63">
        <v>0</v>
      </c>
      <c r="J32" s="69">
        <v>0.1309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6">
      <selection activeCell="D26" sqref="D2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58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57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臺中市清水區實施耕地三七五減租成果增減原因(續12)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421</v>
      </c>
      <c r="D9" s="40">
        <v>346</v>
      </c>
      <c r="E9" s="40">
        <v>428</v>
      </c>
      <c r="F9" s="40">
        <v>250</v>
      </c>
      <c r="G9" s="54">
        <v>53.8075</v>
      </c>
      <c r="H9" s="54">
        <v>49.9577</v>
      </c>
      <c r="I9" s="62">
        <v>2.923</v>
      </c>
      <c r="J9" s="69">
        <v>0.9268</v>
      </c>
    </row>
    <row r="10" spans="1:10" ht="20.85" customHeight="1">
      <c r="A10" s="10" t="s">
        <v>7</v>
      </c>
      <c r="B10" s="22" t="s">
        <v>13</v>
      </c>
      <c r="C10" s="31">
        <v>7</v>
      </c>
      <c r="D10" s="42">
        <v>0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7</v>
      </c>
      <c r="D11" s="42">
        <v>0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14</v>
      </c>
      <c r="D21" s="44">
        <v>20</v>
      </c>
      <c r="E21" s="44">
        <v>15</v>
      </c>
      <c r="F21" s="44">
        <v>7</v>
      </c>
      <c r="G21" s="57">
        <v>1.4136</v>
      </c>
      <c r="H21" s="57">
        <v>1.4136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7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14</v>
      </c>
      <c r="D23" s="44">
        <v>13</v>
      </c>
      <c r="E23" s="44">
        <v>15</v>
      </c>
      <c r="F23" s="44">
        <v>7</v>
      </c>
      <c r="G23" s="57">
        <v>1.4136</v>
      </c>
      <c r="H23" s="57">
        <v>1.4136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414</v>
      </c>
      <c r="D32" s="41">
        <v>326</v>
      </c>
      <c r="E32" s="41">
        <v>413</v>
      </c>
      <c r="F32" s="41">
        <v>243</v>
      </c>
      <c r="G32" s="54">
        <v>52.3939</v>
      </c>
      <c r="H32" s="54">
        <v>48.5441</v>
      </c>
      <c r="I32" s="62">
        <v>2.923</v>
      </c>
      <c r="J32" s="69">
        <v>0.9268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D17" sqref="D17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60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59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臺中市沙鹿區實施耕地三七五減租成果增減原因(續13)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148</v>
      </c>
      <c r="D9" s="40">
        <v>147</v>
      </c>
      <c r="E9" s="40">
        <v>142</v>
      </c>
      <c r="F9" s="40">
        <v>51</v>
      </c>
      <c r="G9" s="54">
        <v>11.099073</v>
      </c>
      <c r="H9" s="54">
        <v>3.957213</v>
      </c>
      <c r="I9" s="62">
        <v>7.083683</v>
      </c>
      <c r="J9" s="69">
        <v>0.058177</v>
      </c>
    </row>
    <row r="10" spans="1:10" ht="20.85" customHeight="1">
      <c r="A10" s="10" t="s">
        <v>7</v>
      </c>
      <c r="B10" s="22" t="s">
        <v>13</v>
      </c>
      <c r="C10" s="31">
        <v>10</v>
      </c>
      <c r="D10" s="41">
        <v>9</v>
      </c>
      <c r="E10" s="41">
        <v>6</v>
      </c>
      <c r="F10" s="42">
        <v>0</v>
      </c>
      <c r="G10" s="54">
        <v>0.010476</v>
      </c>
      <c r="H10" s="54">
        <v>0.000201</v>
      </c>
      <c r="I10" s="62">
        <v>0.010275</v>
      </c>
      <c r="J10" s="70">
        <v>0</v>
      </c>
    </row>
    <row r="11" spans="1:10" ht="20.85" customHeight="1">
      <c r="A11" s="10"/>
      <c r="B11" s="23" t="s">
        <v>14</v>
      </c>
      <c r="C11" s="31">
        <v>10</v>
      </c>
      <c r="D11" s="41">
        <v>9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 t="s">
        <v>16</v>
      </c>
      <c r="C12" s="32">
        <v>0</v>
      </c>
      <c r="D12" s="42">
        <v>0</v>
      </c>
      <c r="E12" s="41">
        <v>6</v>
      </c>
      <c r="F12" s="42">
        <v>0</v>
      </c>
      <c r="G12" s="55">
        <v>0</v>
      </c>
      <c r="H12" s="55">
        <v>0</v>
      </c>
      <c r="I12" s="63">
        <v>0</v>
      </c>
      <c r="J12" s="70">
        <v>0</v>
      </c>
    </row>
    <row r="13" spans="1:10" ht="20.85" customHeight="1">
      <c r="A13" s="10"/>
      <c r="B13" s="23" t="s">
        <v>18</v>
      </c>
      <c r="C13" s="32">
        <v>0</v>
      </c>
      <c r="D13" s="42">
        <v>0</v>
      </c>
      <c r="E13" s="42">
        <v>0</v>
      </c>
      <c r="F13" s="42">
        <v>0</v>
      </c>
      <c r="G13" s="54">
        <v>0.010476</v>
      </c>
      <c r="H13" s="54">
        <v>0.000201</v>
      </c>
      <c r="I13" s="62">
        <v>0.010275</v>
      </c>
      <c r="J13" s="70">
        <v>0</v>
      </c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10</v>
      </c>
      <c r="D21" s="44">
        <v>4</v>
      </c>
      <c r="E21" s="44">
        <v>13</v>
      </c>
      <c r="F21" s="44">
        <v>1</v>
      </c>
      <c r="G21" s="57">
        <v>0.467652</v>
      </c>
      <c r="H21" s="57">
        <v>0.466524</v>
      </c>
      <c r="I21" s="63">
        <v>0</v>
      </c>
      <c r="J21" s="72">
        <v>0.001128</v>
      </c>
    </row>
    <row r="22" spans="1:10" ht="20.85" customHeight="1">
      <c r="A22" s="10"/>
      <c r="B22" s="23" t="s">
        <v>14</v>
      </c>
      <c r="C22" s="34">
        <v>4</v>
      </c>
      <c r="D22" s="44">
        <v>3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6</v>
      </c>
      <c r="D23" s="44">
        <v>1</v>
      </c>
      <c r="E23" s="44">
        <v>10</v>
      </c>
      <c r="F23" s="44">
        <v>1</v>
      </c>
      <c r="G23" s="57">
        <v>0.230946</v>
      </c>
      <c r="H23" s="57">
        <v>0.230946</v>
      </c>
      <c r="I23" s="63">
        <v>0</v>
      </c>
      <c r="J23" s="70">
        <v>0</v>
      </c>
    </row>
    <row r="24" spans="1:10" ht="20.85" customHeight="1">
      <c r="A24" s="10"/>
      <c r="B24" s="23" t="s">
        <v>16</v>
      </c>
      <c r="C24" s="32">
        <v>0</v>
      </c>
      <c r="D24" s="42">
        <v>0</v>
      </c>
      <c r="E24" s="44">
        <v>3</v>
      </c>
      <c r="F24" s="42">
        <v>0</v>
      </c>
      <c r="G24" s="57">
        <v>0.235578</v>
      </c>
      <c r="H24" s="57">
        <v>0.235578</v>
      </c>
      <c r="I24" s="63">
        <v>0</v>
      </c>
      <c r="J24" s="70">
        <v>0</v>
      </c>
    </row>
    <row r="25" spans="1:10" ht="20.85" customHeight="1">
      <c r="A25" s="10"/>
      <c r="B25" s="23" t="s">
        <v>18</v>
      </c>
      <c r="C25" s="32">
        <v>0</v>
      </c>
      <c r="D25" s="42">
        <v>0</v>
      </c>
      <c r="E25" s="42">
        <v>0</v>
      </c>
      <c r="F25" s="42">
        <v>0</v>
      </c>
      <c r="G25" s="57">
        <v>0.001128</v>
      </c>
      <c r="H25" s="55">
        <v>0</v>
      </c>
      <c r="I25" s="63">
        <v>0</v>
      </c>
      <c r="J25" s="72">
        <v>0.001128</v>
      </c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148</v>
      </c>
      <c r="D32" s="41">
        <v>152</v>
      </c>
      <c r="E32" s="41">
        <v>135</v>
      </c>
      <c r="F32" s="41">
        <v>50</v>
      </c>
      <c r="G32" s="54">
        <v>10.641897</v>
      </c>
      <c r="H32" s="54">
        <v>3.49089</v>
      </c>
      <c r="I32" s="62">
        <v>7.093958</v>
      </c>
      <c r="J32" s="69">
        <v>0.057049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D17" sqref="D17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62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61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臺中市梧棲區實施耕地三七五減租成果增減原因(續14)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118</v>
      </c>
      <c r="D9" s="40">
        <v>87</v>
      </c>
      <c r="E9" s="40">
        <v>266</v>
      </c>
      <c r="F9" s="40">
        <v>136</v>
      </c>
      <c r="G9" s="54">
        <v>29.5425</v>
      </c>
      <c r="H9" s="54">
        <v>29.0908</v>
      </c>
      <c r="I9" s="62">
        <v>0.2765</v>
      </c>
      <c r="J9" s="69">
        <v>0.1752</v>
      </c>
    </row>
    <row r="10" spans="1:10" ht="20.85" customHeight="1">
      <c r="A10" s="10" t="s">
        <v>7</v>
      </c>
      <c r="B10" s="22" t="s">
        <v>13</v>
      </c>
      <c r="C10" s="31">
        <v>1</v>
      </c>
      <c r="D10" s="41">
        <v>5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</v>
      </c>
      <c r="D11" s="41">
        <v>5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9</v>
      </c>
      <c r="D21" s="44">
        <v>5</v>
      </c>
      <c r="E21" s="44">
        <v>10</v>
      </c>
      <c r="F21" s="44">
        <v>3</v>
      </c>
      <c r="G21" s="57">
        <v>0.8409</v>
      </c>
      <c r="H21" s="57">
        <v>0.8409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1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9</v>
      </c>
      <c r="D23" s="44">
        <v>4</v>
      </c>
      <c r="E23" s="44">
        <v>10</v>
      </c>
      <c r="F23" s="44">
        <v>3</v>
      </c>
      <c r="G23" s="57">
        <v>0.8409</v>
      </c>
      <c r="H23" s="57">
        <v>0.8409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110</v>
      </c>
      <c r="D32" s="41">
        <v>87</v>
      </c>
      <c r="E32" s="41">
        <v>256</v>
      </c>
      <c r="F32" s="41">
        <v>133</v>
      </c>
      <c r="G32" s="54">
        <v>28.7016</v>
      </c>
      <c r="H32" s="54">
        <v>28.2499</v>
      </c>
      <c r="I32" s="62">
        <v>0.2765</v>
      </c>
      <c r="J32" s="69">
        <v>0.1752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23" sqref="E2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64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63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臺中市后里區實施耕地三七五減租成果增減原因(續15)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202</v>
      </c>
      <c r="D9" s="40">
        <v>195</v>
      </c>
      <c r="E9" s="40">
        <v>116</v>
      </c>
      <c r="F9" s="40">
        <v>71</v>
      </c>
      <c r="G9" s="54">
        <v>30.2446</v>
      </c>
      <c r="H9" s="54">
        <v>27.2767</v>
      </c>
      <c r="I9" s="62">
        <v>2.0917</v>
      </c>
      <c r="J9" s="69">
        <v>0.8762</v>
      </c>
    </row>
    <row r="10" spans="1:10" ht="20.85" customHeight="1">
      <c r="A10" s="10" t="s">
        <v>7</v>
      </c>
      <c r="B10" s="22" t="s">
        <v>13</v>
      </c>
      <c r="C10" s="31">
        <v>4</v>
      </c>
      <c r="D10" s="41">
        <v>41</v>
      </c>
      <c r="E10" s="41">
        <v>1</v>
      </c>
      <c r="F10" s="42">
        <v>0</v>
      </c>
      <c r="G10" s="54">
        <v>0.0166</v>
      </c>
      <c r="H10" s="54">
        <v>0.0115</v>
      </c>
      <c r="I10" s="63">
        <v>0</v>
      </c>
      <c r="J10" s="69">
        <v>0.0051</v>
      </c>
    </row>
    <row r="11" spans="1:10" ht="20.85" customHeight="1">
      <c r="A11" s="10"/>
      <c r="B11" s="23" t="s">
        <v>14</v>
      </c>
      <c r="C11" s="31">
        <v>4</v>
      </c>
      <c r="D11" s="41">
        <v>41</v>
      </c>
      <c r="E11" s="41">
        <v>1</v>
      </c>
      <c r="F11" s="42">
        <v>0</v>
      </c>
      <c r="G11" s="54">
        <v>0.0166</v>
      </c>
      <c r="H11" s="54">
        <v>0.0115</v>
      </c>
      <c r="I11" s="63">
        <v>0</v>
      </c>
      <c r="J11" s="69">
        <v>0.0051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11</v>
      </c>
      <c r="D21" s="44">
        <v>18</v>
      </c>
      <c r="E21" s="44">
        <v>7</v>
      </c>
      <c r="F21" s="44">
        <v>2</v>
      </c>
      <c r="G21" s="57">
        <v>0.6435</v>
      </c>
      <c r="H21" s="57">
        <v>0.6312</v>
      </c>
      <c r="I21" s="63">
        <v>0</v>
      </c>
      <c r="J21" s="72">
        <v>0.0123</v>
      </c>
    </row>
    <row r="22" spans="1:10" ht="20.85" customHeight="1">
      <c r="A22" s="10"/>
      <c r="B22" s="23" t="s">
        <v>14</v>
      </c>
      <c r="C22" s="34">
        <v>3</v>
      </c>
      <c r="D22" s="44">
        <v>10</v>
      </c>
      <c r="E22" s="42">
        <v>0</v>
      </c>
      <c r="F22" s="42">
        <v>0</v>
      </c>
      <c r="G22" s="57">
        <v>0.0149</v>
      </c>
      <c r="H22" s="57">
        <v>0.0026</v>
      </c>
      <c r="I22" s="63">
        <v>0</v>
      </c>
      <c r="J22" s="72">
        <v>0.0123</v>
      </c>
    </row>
    <row r="23" spans="1:10" ht="20.85" customHeight="1">
      <c r="A23" s="10"/>
      <c r="B23" s="23" t="s">
        <v>19</v>
      </c>
      <c r="C23" s="34">
        <v>8</v>
      </c>
      <c r="D23" s="44">
        <v>8</v>
      </c>
      <c r="E23" s="44">
        <v>7</v>
      </c>
      <c r="F23" s="44">
        <v>2</v>
      </c>
      <c r="G23" s="57">
        <v>0.6286</v>
      </c>
      <c r="H23" s="57">
        <v>0.6286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195</v>
      </c>
      <c r="D32" s="41">
        <v>218</v>
      </c>
      <c r="E32" s="41">
        <v>110</v>
      </c>
      <c r="F32" s="41">
        <v>69</v>
      </c>
      <c r="G32" s="54">
        <v>29.6177</v>
      </c>
      <c r="H32" s="54">
        <v>26.657</v>
      </c>
      <c r="I32" s="62">
        <v>2.0917</v>
      </c>
      <c r="J32" s="69">
        <v>0.869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18" sqref="E18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66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65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臺中市神岡區實施耕地三七五減租成果增減原因(續16)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118</v>
      </c>
      <c r="D9" s="40">
        <v>190</v>
      </c>
      <c r="E9" s="40">
        <v>110</v>
      </c>
      <c r="F9" s="40">
        <v>59</v>
      </c>
      <c r="G9" s="54">
        <v>30.92163</v>
      </c>
      <c r="H9" s="54">
        <v>29.786746</v>
      </c>
      <c r="I9" s="62">
        <v>0.467</v>
      </c>
      <c r="J9" s="69">
        <v>0.667884</v>
      </c>
    </row>
    <row r="10" spans="1:10" ht="20.85" customHeight="1">
      <c r="A10" s="10" t="s">
        <v>7</v>
      </c>
      <c r="B10" s="22" t="s">
        <v>13</v>
      </c>
      <c r="C10" s="31">
        <v>11</v>
      </c>
      <c r="D10" s="42">
        <v>0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11</v>
      </c>
      <c r="D11" s="42">
        <v>0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6</v>
      </c>
      <c r="D21" s="44">
        <v>2</v>
      </c>
      <c r="E21" s="44">
        <v>1</v>
      </c>
      <c r="F21" s="44">
        <v>1</v>
      </c>
      <c r="G21" s="57">
        <v>0.166839</v>
      </c>
      <c r="H21" s="57">
        <v>0.166839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4">
        <v>4</v>
      </c>
      <c r="D22" s="42">
        <v>0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2</v>
      </c>
      <c r="D23" s="44">
        <v>2</v>
      </c>
      <c r="E23" s="44">
        <v>1</v>
      </c>
      <c r="F23" s="44">
        <v>1</v>
      </c>
      <c r="G23" s="57">
        <v>0.166839</v>
      </c>
      <c r="H23" s="57">
        <v>0.166839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123</v>
      </c>
      <c r="D32" s="41">
        <v>188</v>
      </c>
      <c r="E32" s="41">
        <v>109</v>
      </c>
      <c r="F32" s="41">
        <v>58</v>
      </c>
      <c r="G32" s="54">
        <v>30.754791</v>
      </c>
      <c r="H32" s="54">
        <v>29.619907</v>
      </c>
      <c r="I32" s="62">
        <v>0.467</v>
      </c>
      <c r="J32" s="69">
        <v>0.667884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3">
      <selection activeCell="E23" sqref="E2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68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67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臺中市潭子區實施耕地三七五減租成果增減原因(續17)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86</v>
      </c>
      <c r="D9" s="40">
        <v>258</v>
      </c>
      <c r="E9" s="40">
        <v>73</v>
      </c>
      <c r="F9" s="40">
        <v>44</v>
      </c>
      <c r="G9" s="54">
        <v>19.776575</v>
      </c>
      <c r="H9" s="54">
        <v>17.914075</v>
      </c>
      <c r="I9" s="62">
        <v>1.6518</v>
      </c>
      <c r="J9" s="69">
        <v>0.2107</v>
      </c>
    </row>
    <row r="10" spans="1:10" ht="20.85" customHeight="1">
      <c r="A10" s="10" t="s">
        <v>7</v>
      </c>
      <c r="B10" s="22" t="s">
        <v>13</v>
      </c>
      <c r="C10" s="31">
        <v>15</v>
      </c>
      <c r="D10" s="41">
        <v>8</v>
      </c>
      <c r="E10" s="41">
        <v>2</v>
      </c>
      <c r="F10" s="41">
        <v>1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13</v>
      </c>
      <c r="D11" s="41">
        <v>5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 t="s">
        <v>17</v>
      </c>
      <c r="C12" s="31">
        <v>2</v>
      </c>
      <c r="D12" s="41">
        <v>3</v>
      </c>
      <c r="E12" s="41">
        <v>2</v>
      </c>
      <c r="F12" s="41">
        <v>1</v>
      </c>
      <c r="G12" s="55">
        <v>0</v>
      </c>
      <c r="H12" s="55">
        <v>0</v>
      </c>
      <c r="I12" s="63">
        <v>0</v>
      </c>
      <c r="J12" s="70">
        <v>0</v>
      </c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4</v>
      </c>
      <c r="D21" s="44">
        <v>34</v>
      </c>
      <c r="E21" s="42">
        <v>0</v>
      </c>
      <c r="F21" s="42">
        <v>0</v>
      </c>
      <c r="G21" s="57">
        <v>0.571906</v>
      </c>
      <c r="H21" s="57">
        <v>0.571906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4">
        <v>3</v>
      </c>
      <c r="D22" s="44">
        <v>2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1</v>
      </c>
      <c r="D23" s="44">
        <v>6</v>
      </c>
      <c r="E23" s="42">
        <v>0</v>
      </c>
      <c r="F23" s="42">
        <v>0</v>
      </c>
      <c r="G23" s="57">
        <v>0.571906</v>
      </c>
      <c r="H23" s="57">
        <v>0.571906</v>
      </c>
      <c r="I23" s="63">
        <v>0</v>
      </c>
      <c r="J23" s="70">
        <v>0</v>
      </c>
    </row>
    <row r="24" spans="1:10" ht="20.85" customHeight="1">
      <c r="A24" s="10"/>
      <c r="B24" s="23" t="s">
        <v>17</v>
      </c>
      <c r="C24" s="32">
        <v>0</v>
      </c>
      <c r="D24" s="44">
        <v>26</v>
      </c>
      <c r="E24" s="42">
        <v>0</v>
      </c>
      <c r="F24" s="42">
        <v>0</v>
      </c>
      <c r="G24" s="55">
        <v>0</v>
      </c>
      <c r="H24" s="55">
        <v>0</v>
      </c>
      <c r="I24" s="63">
        <v>0</v>
      </c>
      <c r="J24" s="70">
        <v>0</v>
      </c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97</v>
      </c>
      <c r="D32" s="41">
        <v>232</v>
      </c>
      <c r="E32" s="41">
        <v>75</v>
      </c>
      <c r="F32" s="41">
        <v>45</v>
      </c>
      <c r="G32" s="54">
        <v>19.204669</v>
      </c>
      <c r="H32" s="54">
        <v>17.342169</v>
      </c>
      <c r="I32" s="62">
        <v>1.6518</v>
      </c>
      <c r="J32" s="69">
        <v>0.2107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A6" sqref="A6:J3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70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69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臺中市大雅區實施耕地三七五減租成果增減原因(續18)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134</v>
      </c>
      <c r="D9" s="40">
        <v>169</v>
      </c>
      <c r="E9" s="40">
        <v>173</v>
      </c>
      <c r="F9" s="40">
        <v>52</v>
      </c>
      <c r="G9" s="54">
        <v>19.04924</v>
      </c>
      <c r="H9" s="54">
        <v>18.72704</v>
      </c>
      <c r="I9" s="63">
        <v>0</v>
      </c>
      <c r="J9" s="69">
        <v>0.3222</v>
      </c>
    </row>
    <row r="10" spans="1:10" ht="20.85" customHeight="1">
      <c r="A10" s="10" t="s">
        <v>7</v>
      </c>
      <c r="B10" s="22" t="s">
        <v>13</v>
      </c>
      <c r="C10" s="31">
        <v>3</v>
      </c>
      <c r="D10" s="41">
        <v>9</v>
      </c>
      <c r="E10" s="41">
        <v>7</v>
      </c>
      <c r="F10" s="42">
        <v>0</v>
      </c>
      <c r="G10" s="54">
        <v>0.760651</v>
      </c>
      <c r="H10" s="54">
        <v>0.760651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3</v>
      </c>
      <c r="D11" s="41">
        <v>9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 t="s">
        <v>18</v>
      </c>
      <c r="C12" s="32">
        <v>0</v>
      </c>
      <c r="D12" s="42">
        <v>0</v>
      </c>
      <c r="E12" s="41">
        <v>7</v>
      </c>
      <c r="F12" s="42">
        <v>0</v>
      </c>
      <c r="G12" s="54">
        <v>0.760651</v>
      </c>
      <c r="H12" s="54">
        <v>0.760651</v>
      </c>
      <c r="I12" s="63">
        <v>0</v>
      </c>
      <c r="J12" s="70">
        <v>0</v>
      </c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5</v>
      </c>
      <c r="D21" s="44">
        <v>8</v>
      </c>
      <c r="E21" s="44">
        <v>5</v>
      </c>
      <c r="F21" s="44">
        <v>2</v>
      </c>
      <c r="G21" s="57">
        <v>1.337746</v>
      </c>
      <c r="H21" s="57">
        <v>1.337746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4">
        <v>3</v>
      </c>
      <c r="D22" s="44">
        <v>6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2</v>
      </c>
      <c r="D23" s="44">
        <v>2</v>
      </c>
      <c r="E23" s="44">
        <v>2</v>
      </c>
      <c r="F23" s="44">
        <v>2</v>
      </c>
      <c r="G23" s="57">
        <v>0.586046</v>
      </c>
      <c r="H23" s="57">
        <v>0.586046</v>
      </c>
      <c r="I23" s="63">
        <v>0</v>
      </c>
      <c r="J23" s="70">
        <v>0</v>
      </c>
    </row>
    <row r="24" spans="1:10" ht="20.85" customHeight="1">
      <c r="A24" s="10"/>
      <c r="B24" s="23" t="s">
        <v>18</v>
      </c>
      <c r="C24" s="32">
        <v>0</v>
      </c>
      <c r="D24" s="42">
        <v>0</v>
      </c>
      <c r="E24" s="44">
        <v>3</v>
      </c>
      <c r="F24" s="42">
        <v>0</v>
      </c>
      <c r="G24" s="57">
        <v>0.7517</v>
      </c>
      <c r="H24" s="57">
        <v>0.7517</v>
      </c>
      <c r="I24" s="63">
        <v>0</v>
      </c>
      <c r="J24" s="70">
        <v>0</v>
      </c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132</v>
      </c>
      <c r="D32" s="41">
        <v>170</v>
      </c>
      <c r="E32" s="41">
        <v>175</v>
      </c>
      <c r="F32" s="41">
        <v>50</v>
      </c>
      <c r="G32" s="54">
        <v>18.472145</v>
      </c>
      <c r="H32" s="54">
        <v>18.149945</v>
      </c>
      <c r="I32" s="63">
        <v>0</v>
      </c>
      <c r="J32" s="69">
        <v>0.3222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7">
      <selection activeCell="K12" sqref="K12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36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35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臺中市中區實施耕地三七五減租成果增減原因(續1)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79">
        <v>0</v>
      </c>
      <c r="D9" s="80">
        <v>0</v>
      </c>
      <c r="E9" s="80">
        <v>0</v>
      </c>
      <c r="F9" s="80">
        <v>0</v>
      </c>
      <c r="G9" s="55">
        <v>0</v>
      </c>
      <c r="H9" s="55">
        <v>0</v>
      </c>
      <c r="I9" s="63">
        <v>0</v>
      </c>
      <c r="J9" s="70">
        <v>0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/>
      <c r="C21" s="33"/>
      <c r="D21" s="43"/>
      <c r="E21" s="43"/>
      <c r="F21" s="43"/>
      <c r="G21" s="56"/>
      <c r="H21" s="56"/>
      <c r="I21" s="64"/>
      <c r="J21" s="71"/>
    </row>
    <row r="22" spans="1:10" ht="20.85" customHeight="1">
      <c r="A22" s="10"/>
      <c r="B22" s="23"/>
      <c r="C22" s="33"/>
      <c r="D22" s="43"/>
      <c r="E22" s="43"/>
      <c r="F22" s="43"/>
      <c r="G22" s="56"/>
      <c r="H22" s="56"/>
      <c r="I22" s="64"/>
      <c r="J22" s="71"/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2">
        <v>0</v>
      </c>
      <c r="D32" s="42">
        <v>0</v>
      </c>
      <c r="E32" s="42">
        <v>0</v>
      </c>
      <c r="F32" s="42">
        <v>0</v>
      </c>
      <c r="G32" s="55">
        <v>0</v>
      </c>
      <c r="H32" s="55">
        <v>0</v>
      </c>
      <c r="I32" s="63">
        <v>0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A6" sqref="A6:J3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72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71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臺中市新社區實施耕地三七五減租成果增減原因(續19)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34</v>
      </c>
      <c r="D9" s="40">
        <v>13</v>
      </c>
      <c r="E9" s="40">
        <v>32</v>
      </c>
      <c r="F9" s="40">
        <v>27</v>
      </c>
      <c r="G9" s="54">
        <v>10.1401</v>
      </c>
      <c r="H9" s="54">
        <v>3.4712</v>
      </c>
      <c r="I9" s="62">
        <v>6.6315</v>
      </c>
      <c r="J9" s="69">
        <v>0.0374</v>
      </c>
    </row>
    <row r="10" spans="1:10" ht="20.85" customHeight="1">
      <c r="A10" s="10" t="s">
        <v>7</v>
      </c>
      <c r="B10" s="22" t="s">
        <v>13</v>
      </c>
      <c r="C10" s="31">
        <v>1</v>
      </c>
      <c r="D10" s="42">
        <v>0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</v>
      </c>
      <c r="D11" s="42">
        <v>0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2">
        <v>0</v>
      </c>
      <c r="D21" s="42">
        <v>0</v>
      </c>
      <c r="E21" s="42">
        <v>0</v>
      </c>
      <c r="F21" s="42">
        <v>0</v>
      </c>
      <c r="G21" s="57">
        <v>0.1094</v>
      </c>
      <c r="H21" s="55">
        <v>0</v>
      </c>
      <c r="I21" s="65">
        <v>0.1094</v>
      </c>
      <c r="J21" s="70">
        <v>0</v>
      </c>
    </row>
    <row r="22" spans="1:10" ht="20.85" customHeight="1">
      <c r="A22" s="10"/>
      <c r="B22" s="23" t="s">
        <v>18</v>
      </c>
      <c r="C22" s="32">
        <v>0</v>
      </c>
      <c r="D22" s="42">
        <v>0</v>
      </c>
      <c r="E22" s="42">
        <v>0</v>
      </c>
      <c r="F22" s="42">
        <v>0</v>
      </c>
      <c r="G22" s="57">
        <v>0.1094</v>
      </c>
      <c r="H22" s="55">
        <v>0</v>
      </c>
      <c r="I22" s="65">
        <v>0.1094</v>
      </c>
      <c r="J22" s="70">
        <v>0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35</v>
      </c>
      <c r="D32" s="41">
        <v>13</v>
      </c>
      <c r="E32" s="41">
        <v>32</v>
      </c>
      <c r="F32" s="41">
        <v>27</v>
      </c>
      <c r="G32" s="54">
        <v>10.0307</v>
      </c>
      <c r="H32" s="54">
        <v>3.4712</v>
      </c>
      <c r="I32" s="62">
        <v>6.5221</v>
      </c>
      <c r="J32" s="69">
        <v>0.0374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A6" sqref="A6:J3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74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73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臺中市石岡區實施耕地三七五減租成果增減原因(續20)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82</v>
      </c>
      <c r="D9" s="40">
        <v>87</v>
      </c>
      <c r="E9" s="40">
        <v>105</v>
      </c>
      <c r="F9" s="40">
        <v>64</v>
      </c>
      <c r="G9" s="54">
        <v>13.1403</v>
      </c>
      <c r="H9" s="54">
        <v>12.8706</v>
      </c>
      <c r="I9" s="63">
        <v>0</v>
      </c>
      <c r="J9" s="69">
        <v>0.2697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5</v>
      </c>
      <c r="D21" s="44">
        <v>2</v>
      </c>
      <c r="E21" s="44">
        <v>3</v>
      </c>
      <c r="F21" s="44">
        <v>2</v>
      </c>
      <c r="G21" s="57">
        <v>0.2792</v>
      </c>
      <c r="H21" s="57">
        <v>0.097</v>
      </c>
      <c r="I21" s="63">
        <v>0</v>
      </c>
      <c r="J21" s="72">
        <v>0.1822</v>
      </c>
    </row>
    <row r="22" spans="1:10" ht="20.85" customHeight="1">
      <c r="A22" s="10"/>
      <c r="B22" s="23" t="s">
        <v>19</v>
      </c>
      <c r="C22" s="34">
        <v>5</v>
      </c>
      <c r="D22" s="44">
        <v>2</v>
      </c>
      <c r="E22" s="44">
        <v>3</v>
      </c>
      <c r="F22" s="44">
        <v>2</v>
      </c>
      <c r="G22" s="57">
        <v>0.2792</v>
      </c>
      <c r="H22" s="57">
        <v>0.097</v>
      </c>
      <c r="I22" s="63">
        <v>0</v>
      </c>
      <c r="J22" s="72">
        <v>0.1822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77</v>
      </c>
      <c r="D32" s="41">
        <v>85</v>
      </c>
      <c r="E32" s="41">
        <v>102</v>
      </c>
      <c r="F32" s="41">
        <v>62</v>
      </c>
      <c r="G32" s="54">
        <v>12.8611</v>
      </c>
      <c r="H32" s="54">
        <v>12.7736</v>
      </c>
      <c r="I32" s="63">
        <v>0</v>
      </c>
      <c r="J32" s="69">
        <v>0.0875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A6" sqref="A6:J3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76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75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臺中市外埔區實施耕地三七五減租成果增減原因(續21)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148</v>
      </c>
      <c r="D9" s="40">
        <v>187</v>
      </c>
      <c r="E9" s="40">
        <v>144</v>
      </c>
      <c r="F9" s="40">
        <v>113</v>
      </c>
      <c r="G9" s="54">
        <v>47.1695</v>
      </c>
      <c r="H9" s="54">
        <v>43.7941</v>
      </c>
      <c r="I9" s="62">
        <v>3.2261</v>
      </c>
      <c r="J9" s="69">
        <v>0.1493</v>
      </c>
    </row>
    <row r="10" spans="1:10" ht="20.85" customHeight="1">
      <c r="A10" s="10" t="s">
        <v>7</v>
      </c>
      <c r="B10" s="22" t="s">
        <v>13</v>
      </c>
      <c r="C10" s="31">
        <v>1</v>
      </c>
      <c r="D10" s="41">
        <v>1</v>
      </c>
      <c r="E10" s="42">
        <v>0</v>
      </c>
      <c r="F10" s="42">
        <v>0</v>
      </c>
      <c r="G10" s="54">
        <v>0.0118</v>
      </c>
      <c r="H10" s="54">
        <v>0.0037</v>
      </c>
      <c r="I10" s="62">
        <v>0.0081</v>
      </c>
      <c r="J10" s="70">
        <v>0</v>
      </c>
    </row>
    <row r="11" spans="1:10" ht="20.85" customHeight="1">
      <c r="A11" s="10"/>
      <c r="B11" s="23" t="s">
        <v>14</v>
      </c>
      <c r="C11" s="31">
        <v>1</v>
      </c>
      <c r="D11" s="41">
        <v>1</v>
      </c>
      <c r="E11" s="42">
        <v>0</v>
      </c>
      <c r="F11" s="42">
        <v>0</v>
      </c>
      <c r="G11" s="54">
        <v>0.0118</v>
      </c>
      <c r="H11" s="54">
        <v>0.0037</v>
      </c>
      <c r="I11" s="62">
        <v>0.0081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4</v>
      </c>
      <c r="D21" s="44">
        <v>8</v>
      </c>
      <c r="E21" s="44">
        <v>4</v>
      </c>
      <c r="F21" s="44">
        <v>4</v>
      </c>
      <c r="G21" s="57">
        <v>1.0895</v>
      </c>
      <c r="H21" s="57">
        <v>1.0895</v>
      </c>
      <c r="I21" s="63">
        <v>0</v>
      </c>
      <c r="J21" s="70">
        <v>0</v>
      </c>
    </row>
    <row r="22" spans="1:10" ht="20.85" customHeight="1">
      <c r="A22" s="10"/>
      <c r="B22" s="23" t="s">
        <v>19</v>
      </c>
      <c r="C22" s="34">
        <v>4</v>
      </c>
      <c r="D22" s="44">
        <v>8</v>
      </c>
      <c r="E22" s="44">
        <v>4</v>
      </c>
      <c r="F22" s="44">
        <v>4</v>
      </c>
      <c r="G22" s="57">
        <v>1.0895</v>
      </c>
      <c r="H22" s="57">
        <v>1.0895</v>
      </c>
      <c r="I22" s="63">
        <v>0</v>
      </c>
      <c r="J22" s="70">
        <v>0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145</v>
      </c>
      <c r="D32" s="41">
        <v>180</v>
      </c>
      <c r="E32" s="41">
        <v>140</v>
      </c>
      <c r="F32" s="41">
        <v>109</v>
      </c>
      <c r="G32" s="54">
        <v>46.0918</v>
      </c>
      <c r="H32" s="54">
        <v>42.7083</v>
      </c>
      <c r="I32" s="62">
        <v>3.2342</v>
      </c>
      <c r="J32" s="69">
        <v>0.1493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F44" sqref="F43:F44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78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77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臺中市大安區實施耕地三七五減租成果增減原因(續22)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118</v>
      </c>
      <c r="D9" s="40">
        <v>101</v>
      </c>
      <c r="E9" s="40">
        <v>130</v>
      </c>
      <c r="F9" s="40">
        <v>59</v>
      </c>
      <c r="G9" s="54">
        <v>23.7752</v>
      </c>
      <c r="H9" s="54">
        <v>23.4512</v>
      </c>
      <c r="I9" s="62">
        <v>0.1826</v>
      </c>
      <c r="J9" s="69">
        <v>0.1414</v>
      </c>
    </row>
    <row r="10" spans="1:10" ht="20.85" customHeight="1">
      <c r="A10" s="10" t="s">
        <v>7</v>
      </c>
      <c r="B10" s="22" t="s">
        <v>13</v>
      </c>
      <c r="C10" s="31">
        <v>1</v>
      </c>
      <c r="D10" s="41">
        <v>8</v>
      </c>
      <c r="E10" s="41">
        <v>5</v>
      </c>
      <c r="F10" s="41">
        <v>1</v>
      </c>
      <c r="G10" s="54">
        <v>0.1037</v>
      </c>
      <c r="H10" s="54">
        <v>0.1037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2">
        <v>0</v>
      </c>
      <c r="D11" s="41">
        <v>7</v>
      </c>
      <c r="E11" s="41">
        <v>4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 t="s">
        <v>15</v>
      </c>
      <c r="C12" s="31">
        <v>1</v>
      </c>
      <c r="D12" s="41">
        <v>1</v>
      </c>
      <c r="E12" s="41">
        <v>1</v>
      </c>
      <c r="F12" s="41">
        <v>1</v>
      </c>
      <c r="G12" s="54">
        <v>0.1037</v>
      </c>
      <c r="H12" s="54">
        <v>0.1037</v>
      </c>
      <c r="I12" s="63">
        <v>0</v>
      </c>
      <c r="J12" s="70">
        <v>0</v>
      </c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2</v>
      </c>
      <c r="D21" s="44">
        <v>5</v>
      </c>
      <c r="E21" s="44">
        <v>6</v>
      </c>
      <c r="F21" s="44">
        <v>2</v>
      </c>
      <c r="G21" s="57">
        <v>0.2254</v>
      </c>
      <c r="H21" s="57">
        <v>0.2254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3</v>
      </c>
      <c r="E22" s="44">
        <v>4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2</v>
      </c>
      <c r="D23" s="44">
        <v>2</v>
      </c>
      <c r="E23" s="44">
        <v>2</v>
      </c>
      <c r="F23" s="44">
        <v>2</v>
      </c>
      <c r="G23" s="57">
        <v>0.2254</v>
      </c>
      <c r="H23" s="57">
        <v>0.2254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117</v>
      </c>
      <c r="D32" s="41">
        <v>104</v>
      </c>
      <c r="E32" s="41">
        <v>129</v>
      </c>
      <c r="F32" s="41">
        <v>58</v>
      </c>
      <c r="G32" s="54">
        <v>23.6535</v>
      </c>
      <c r="H32" s="54">
        <v>23.3295</v>
      </c>
      <c r="I32" s="62">
        <v>0.1826</v>
      </c>
      <c r="J32" s="69">
        <v>0.1414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3">
      <selection activeCell="A6" sqref="A6:J33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80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79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臺中市烏日區實施耕地三七五減租成果增減原因(續23)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103</v>
      </c>
      <c r="D9" s="40">
        <v>342</v>
      </c>
      <c r="E9" s="40">
        <v>159</v>
      </c>
      <c r="F9" s="40">
        <v>91</v>
      </c>
      <c r="G9" s="54">
        <v>28.583433</v>
      </c>
      <c r="H9" s="54">
        <v>27.754213</v>
      </c>
      <c r="I9" s="62">
        <v>0.0563</v>
      </c>
      <c r="J9" s="69">
        <v>0.77292</v>
      </c>
    </row>
    <row r="10" spans="1:10" ht="20.85" customHeight="1">
      <c r="A10" s="10" t="s">
        <v>7</v>
      </c>
      <c r="B10" s="22" t="s">
        <v>13</v>
      </c>
      <c r="C10" s="32">
        <v>0</v>
      </c>
      <c r="D10" s="41">
        <v>115</v>
      </c>
      <c r="E10" s="41">
        <v>6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2">
        <v>0</v>
      </c>
      <c r="D11" s="41">
        <v>115</v>
      </c>
      <c r="E11" s="41">
        <v>6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2</v>
      </c>
      <c r="D21" s="44">
        <v>16</v>
      </c>
      <c r="E21" s="44">
        <v>13</v>
      </c>
      <c r="F21" s="44">
        <v>2</v>
      </c>
      <c r="G21" s="57">
        <v>1.5967</v>
      </c>
      <c r="H21" s="57">
        <v>1.5967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10</v>
      </c>
      <c r="E22" s="44">
        <v>4</v>
      </c>
      <c r="F22" s="42">
        <v>0</v>
      </c>
      <c r="G22" s="57">
        <v>0.2918</v>
      </c>
      <c r="H22" s="57">
        <v>0.2918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2</v>
      </c>
      <c r="D23" s="44">
        <v>6</v>
      </c>
      <c r="E23" s="44">
        <v>9</v>
      </c>
      <c r="F23" s="44">
        <v>2</v>
      </c>
      <c r="G23" s="57">
        <v>1.3049</v>
      </c>
      <c r="H23" s="57">
        <v>1.3049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101</v>
      </c>
      <c r="D32" s="41">
        <v>441</v>
      </c>
      <c r="E32" s="41">
        <v>152</v>
      </c>
      <c r="F32" s="41">
        <v>89</v>
      </c>
      <c r="G32" s="54">
        <v>26.986733</v>
      </c>
      <c r="H32" s="54">
        <v>26.157513</v>
      </c>
      <c r="I32" s="62">
        <v>0.0563</v>
      </c>
      <c r="J32" s="69">
        <v>0.77292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9">
      <selection activeCell="E22" sqref="E22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82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81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臺中市大肚區實施耕地三七五減租成果增減原因(續24)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136</v>
      </c>
      <c r="D9" s="40">
        <v>160</v>
      </c>
      <c r="E9" s="40">
        <v>180</v>
      </c>
      <c r="F9" s="40">
        <v>100</v>
      </c>
      <c r="G9" s="54">
        <v>20.3367</v>
      </c>
      <c r="H9" s="54">
        <v>19.7043</v>
      </c>
      <c r="I9" s="62">
        <v>0.6324</v>
      </c>
      <c r="J9" s="70">
        <v>0</v>
      </c>
    </row>
    <row r="10" spans="1:10" ht="20.85" customHeight="1">
      <c r="A10" s="10" t="s">
        <v>7</v>
      </c>
      <c r="B10" s="22" t="s">
        <v>13</v>
      </c>
      <c r="C10" s="31">
        <v>8</v>
      </c>
      <c r="D10" s="41">
        <v>11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8</v>
      </c>
      <c r="D11" s="41">
        <v>11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4</v>
      </c>
      <c r="D21" s="44">
        <v>1</v>
      </c>
      <c r="E21" s="44">
        <v>1</v>
      </c>
      <c r="F21" s="44">
        <v>1</v>
      </c>
      <c r="G21" s="57">
        <v>0.1799</v>
      </c>
      <c r="H21" s="57">
        <v>0.1799</v>
      </c>
      <c r="I21" s="63">
        <v>0</v>
      </c>
      <c r="J21" s="70">
        <v>0</v>
      </c>
    </row>
    <row r="22" spans="1:10" ht="20.85" customHeight="1">
      <c r="A22" s="10"/>
      <c r="B22" s="23" t="s">
        <v>19</v>
      </c>
      <c r="C22" s="34">
        <v>4</v>
      </c>
      <c r="D22" s="44">
        <v>1</v>
      </c>
      <c r="E22" s="44">
        <v>1</v>
      </c>
      <c r="F22" s="44">
        <v>1</v>
      </c>
      <c r="G22" s="57">
        <v>0.1799</v>
      </c>
      <c r="H22" s="57">
        <v>0.1799</v>
      </c>
      <c r="I22" s="63">
        <v>0</v>
      </c>
      <c r="J22" s="70">
        <v>0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140</v>
      </c>
      <c r="D32" s="41">
        <v>170</v>
      </c>
      <c r="E32" s="41">
        <v>179</v>
      </c>
      <c r="F32" s="41">
        <v>99</v>
      </c>
      <c r="G32" s="54">
        <v>20.1568</v>
      </c>
      <c r="H32" s="54">
        <v>19.5244</v>
      </c>
      <c r="I32" s="62">
        <v>0.6324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8">
      <selection activeCell="E16" sqref="E1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84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83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臺中市龍井區實施耕地三七五減租成果增減原因(續25)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247</v>
      </c>
      <c r="D9" s="40">
        <v>254</v>
      </c>
      <c r="E9" s="40">
        <v>375</v>
      </c>
      <c r="F9" s="40">
        <v>164</v>
      </c>
      <c r="G9" s="54">
        <v>43.7671</v>
      </c>
      <c r="H9" s="54">
        <v>43.5597</v>
      </c>
      <c r="I9" s="63">
        <v>0</v>
      </c>
      <c r="J9" s="69">
        <v>0.2074</v>
      </c>
    </row>
    <row r="10" spans="1:10" ht="20.85" customHeight="1">
      <c r="A10" s="10" t="s">
        <v>7</v>
      </c>
      <c r="B10" s="22" t="s">
        <v>13</v>
      </c>
      <c r="C10" s="31">
        <v>5</v>
      </c>
      <c r="D10" s="41">
        <v>10</v>
      </c>
      <c r="E10" s="41">
        <v>2</v>
      </c>
      <c r="F10" s="41">
        <v>2</v>
      </c>
      <c r="G10" s="54">
        <v>0.4158</v>
      </c>
      <c r="H10" s="54">
        <v>0.4158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</v>
      </c>
      <c r="D11" s="41">
        <v>4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 t="s">
        <v>17</v>
      </c>
      <c r="C12" s="31">
        <v>4</v>
      </c>
      <c r="D12" s="41">
        <v>6</v>
      </c>
      <c r="E12" s="41">
        <v>2</v>
      </c>
      <c r="F12" s="41">
        <v>2</v>
      </c>
      <c r="G12" s="54">
        <v>0.4158</v>
      </c>
      <c r="H12" s="54">
        <v>0.4158</v>
      </c>
      <c r="I12" s="63">
        <v>0</v>
      </c>
      <c r="J12" s="70">
        <v>0</v>
      </c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5</v>
      </c>
      <c r="D21" s="44">
        <v>2</v>
      </c>
      <c r="E21" s="44">
        <v>7</v>
      </c>
      <c r="F21" s="44">
        <v>2</v>
      </c>
      <c r="G21" s="57">
        <v>0.3407</v>
      </c>
      <c r="H21" s="57">
        <v>0.3407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2">
        <v>0</v>
      </c>
      <c r="E22" s="44">
        <v>1</v>
      </c>
      <c r="F22" s="42">
        <v>0</v>
      </c>
      <c r="G22" s="57">
        <v>0.1134</v>
      </c>
      <c r="H22" s="57">
        <v>0.1134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5</v>
      </c>
      <c r="D23" s="44">
        <v>2</v>
      </c>
      <c r="E23" s="44">
        <v>6</v>
      </c>
      <c r="F23" s="44">
        <v>2</v>
      </c>
      <c r="G23" s="57">
        <v>0.2273</v>
      </c>
      <c r="H23" s="57">
        <v>0.2273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247</v>
      </c>
      <c r="D32" s="41">
        <v>262</v>
      </c>
      <c r="E32" s="41">
        <v>370</v>
      </c>
      <c r="F32" s="41">
        <v>164</v>
      </c>
      <c r="G32" s="54">
        <v>43.8422</v>
      </c>
      <c r="H32" s="54">
        <v>43.6348</v>
      </c>
      <c r="I32" s="63">
        <v>0</v>
      </c>
      <c r="J32" s="69">
        <v>0.2074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D14" sqref="D14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86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85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臺中市霧峰區實施耕地三七五減租成果增減原因(續26)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213</v>
      </c>
      <c r="D9" s="40">
        <v>183</v>
      </c>
      <c r="E9" s="40">
        <v>265</v>
      </c>
      <c r="F9" s="40">
        <v>138</v>
      </c>
      <c r="G9" s="54">
        <v>110.5537</v>
      </c>
      <c r="H9" s="54">
        <v>63.6356</v>
      </c>
      <c r="I9" s="62">
        <v>41.2808</v>
      </c>
      <c r="J9" s="69">
        <v>5.6373</v>
      </c>
    </row>
    <row r="10" spans="1:10" ht="20.85" customHeight="1">
      <c r="A10" s="10" t="s">
        <v>7</v>
      </c>
      <c r="B10" s="22" t="s">
        <v>13</v>
      </c>
      <c r="C10" s="32">
        <v>0</v>
      </c>
      <c r="D10" s="41">
        <v>21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2">
        <v>0</v>
      </c>
      <c r="D11" s="41">
        <v>21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3</v>
      </c>
      <c r="D21" s="44">
        <v>21</v>
      </c>
      <c r="E21" s="44">
        <v>5</v>
      </c>
      <c r="F21" s="44">
        <v>2</v>
      </c>
      <c r="G21" s="57">
        <v>0.5648</v>
      </c>
      <c r="H21" s="57">
        <v>0.5648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16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3</v>
      </c>
      <c r="D23" s="44">
        <v>5</v>
      </c>
      <c r="E23" s="44">
        <v>5</v>
      </c>
      <c r="F23" s="44">
        <v>2</v>
      </c>
      <c r="G23" s="57">
        <v>0.5648</v>
      </c>
      <c r="H23" s="57">
        <v>0.5648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210</v>
      </c>
      <c r="D32" s="41">
        <v>183</v>
      </c>
      <c r="E32" s="41">
        <v>260</v>
      </c>
      <c r="F32" s="41">
        <v>136</v>
      </c>
      <c r="G32" s="54">
        <v>109.9889</v>
      </c>
      <c r="H32" s="54">
        <v>63.0708</v>
      </c>
      <c r="I32" s="62">
        <v>41.2808</v>
      </c>
      <c r="J32" s="69">
        <v>5.6373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E15" sqref="E15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88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87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臺中市太平區實施耕地三七五減租成果增減原因(續27)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40</v>
      </c>
      <c r="D9" s="40">
        <v>53</v>
      </c>
      <c r="E9" s="40">
        <v>43</v>
      </c>
      <c r="F9" s="40">
        <v>25</v>
      </c>
      <c r="G9" s="54">
        <v>12.882535</v>
      </c>
      <c r="H9" s="54">
        <v>1.722414</v>
      </c>
      <c r="I9" s="62">
        <v>11.117821</v>
      </c>
      <c r="J9" s="69">
        <v>0.0423</v>
      </c>
    </row>
    <row r="10" spans="1:10" ht="20.85" customHeight="1">
      <c r="A10" s="10" t="s">
        <v>7</v>
      </c>
      <c r="B10" s="22" t="s">
        <v>13</v>
      </c>
      <c r="C10" s="32">
        <v>0</v>
      </c>
      <c r="D10" s="41">
        <v>1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17</v>
      </c>
      <c r="C11" s="32">
        <v>0</v>
      </c>
      <c r="D11" s="41">
        <v>1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2">
        <v>0</v>
      </c>
      <c r="D21" s="42">
        <v>0</v>
      </c>
      <c r="E21" s="44">
        <v>4</v>
      </c>
      <c r="F21" s="42">
        <v>0</v>
      </c>
      <c r="G21" s="57">
        <v>0.217786</v>
      </c>
      <c r="H21" s="55">
        <v>0</v>
      </c>
      <c r="I21" s="65">
        <v>0.217786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2">
        <v>0</v>
      </c>
      <c r="E22" s="44">
        <v>2</v>
      </c>
      <c r="F22" s="42">
        <v>0</v>
      </c>
      <c r="G22" s="57">
        <v>0.02236</v>
      </c>
      <c r="H22" s="55">
        <v>0</v>
      </c>
      <c r="I22" s="65">
        <v>0.02236</v>
      </c>
      <c r="J22" s="70">
        <v>0</v>
      </c>
    </row>
    <row r="23" spans="1:10" ht="20.85" customHeight="1">
      <c r="A23" s="10"/>
      <c r="B23" s="23" t="s">
        <v>17</v>
      </c>
      <c r="C23" s="32">
        <v>0</v>
      </c>
      <c r="D23" s="42">
        <v>0</v>
      </c>
      <c r="E23" s="44">
        <v>2</v>
      </c>
      <c r="F23" s="42">
        <v>0</v>
      </c>
      <c r="G23" s="57">
        <v>0.195426</v>
      </c>
      <c r="H23" s="55">
        <v>0</v>
      </c>
      <c r="I23" s="65">
        <v>0.195426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40</v>
      </c>
      <c r="D32" s="41">
        <v>54</v>
      </c>
      <c r="E32" s="41">
        <v>39</v>
      </c>
      <c r="F32" s="41">
        <v>25</v>
      </c>
      <c r="G32" s="54">
        <v>12.664749</v>
      </c>
      <c r="H32" s="54">
        <v>1.722414</v>
      </c>
      <c r="I32" s="62">
        <v>10.900035</v>
      </c>
      <c r="J32" s="69">
        <v>0.0423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workbookViewId="0" topLeftCell="A3">
      <selection activeCell="E16" sqref="E1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90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89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臺中市大里區實施耕地三七五減租成果增減原因(續28)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90</v>
      </c>
      <c r="D9" s="40">
        <v>204</v>
      </c>
      <c r="E9" s="40">
        <v>104</v>
      </c>
      <c r="F9" s="40">
        <v>44</v>
      </c>
      <c r="G9" s="54">
        <v>15.491715</v>
      </c>
      <c r="H9" s="54">
        <v>15.491715</v>
      </c>
      <c r="I9" s="63">
        <v>0</v>
      </c>
      <c r="J9" s="70">
        <v>0</v>
      </c>
    </row>
    <row r="10" spans="1:10" ht="20.85" customHeight="1">
      <c r="A10" s="10" t="s">
        <v>7</v>
      </c>
      <c r="B10" s="22" t="s">
        <v>13</v>
      </c>
      <c r="C10" s="31">
        <v>1</v>
      </c>
      <c r="D10" s="41">
        <v>13</v>
      </c>
      <c r="E10" s="41">
        <v>2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</v>
      </c>
      <c r="D11" s="41">
        <v>13</v>
      </c>
      <c r="E11" s="41">
        <v>2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2</v>
      </c>
      <c r="D21" s="44">
        <v>43</v>
      </c>
      <c r="E21" s="44">
        <v>4</v>
      </c>
      <c r="F21" s="44">
        <v>1</v>
      </c>
      <c r="G21" s="57">
        <v>0.375915</v>
      </c>
      <c r="H21" s="57">
        <v>0.375915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4">
        <v>1</v>
      </c>
      <c r="D22" s="44">
        <v>35</v>
      </c>
      <c r="E22" s="44">
        <v>3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1</v>
      </c>
      <c r="D23" s="44">
        <v>8</v>
      </c>
      <c r="E23" s="44">
        <v>1</v>
      </c>
      <c r="F23" s="44">
        <v>1</v>
      </c>
      <c r="G23" s="57">
        <v>0.3759</v>
      </c>
      <c r="H23" s="57">
        <v>0.3759</v>
      </c>
      <c r="I23" s="63">
        <v>0</v>
      </c>
      <c r="J23" s="70">
        <v>0</v>
      </c>
    </row>
    <row r="24" spans="1:10" ht="20.85" customHeight="1">
      <c r="A24" s="10"/>
      <c r="B24" s="23" t="s">
        <v>17</v>
      </c>
      <c r="C24" s="42">
        <v>0</v>
      </c>
      <c r="D24" s="42">
        <v>0</v>
      </c>
      <c r="E24" s="42">
        <v>0</v>
      </c>
      <c r="F24" s="42">
        <v>0</v>
      </c>
      <c r="G24" s="57">
        <v>1.5E-05</v>
      </c>
      <c r="H24" s="57">
        <v>1.5E-05</v>
      </c>
      <c r="I24" s="63">
        <v>0</v>
      </c>
      <c r="J24" s="70">
        <v>0</v>
      </c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89</v>
      </c>
      <c r="D32" s="41">
        <v>174</v>
      </c>
      <c r="E32" s="41">
        <v>102</v>
      </c>
      <c r="F32" s="41">
        <v>43</v>
      </c>
      <c r="G32" s="54">
        <v>15.1158</v>
      </c>
      <c r="H32" s="54">
        <v>15.1158</v>
      </c>
      <c r="I32" s="63">
        <v>0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1">
      <selection activeCell="D19" sqref="D19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38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37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臺中市東區實施耕地三七五減租成果增減原因(續2)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</v>
      </c>
      <c r="D9" s="40">
        <v>1</v>
      </c>
      <c r="E9" s="40">
        <v>11</v>
      </c>
      <c r="F9" s="40">
        <v>1</v>
      </c>
      <c r="G9" s="54">
        <v>0.5033</v>
      </c>
      <c r="H9" s="54">
        <v>0.5033</v>
      </c>
      <c r="I9" s="63">
        <v>0</v>
      </c>
      <c r="J9" s="70">
        <v>0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/>
      <c r="C21" s="33"/>
      <c r="D21" s="43"/>
      <c r="E21" s="43"/>
      <c r="F21" s="43"/>
      <c r="G21" s="56"/>
      <c r="H21" s="56"/>
      <c r="I21" s="64"/>
      <c r="J21" s="71"/>
    </row>
    <row r="22" spans="1:10" ht="20.85" customHeight="1">
      <c r="A22" s="10"/>
      <c r="B22" s="23"/>
      <c r="C22" s="33"/>
      <c r="D22" s="43"/>
      <c r="E22" s="43"/>
      <c r="F22" s="43"/>
      <c r="G22" s="56"/>
      <c r="H22" s="56"/>
      <c r="I22" s="64"/>
      <c r="J22" s="71"/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</v>
      </c>
      <c r="D32" s="41">
        <v>1</v>
      </c>
      <c r="E32" s="41">
        <v>11</v>
      </c>
      <c r="F32" s="41">
        <v>1</v>
      </c>
      <c r="G32" s="54">
        <v>0.5033</v>
      </c>
      <c r="H32" s="54">
        <v>0.5033</v>
      </c>
      <c r="I32" s="63">
        <v>0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D37">
      <selection activeCell="D46" sqref="D4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95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94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臺中市和平區實施耕地三七五減租成果增減原因(續29完)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79">
        <v>0</v>
      </c>
      <c r="D9" s="80">
        <v>0</v>
      </c>
      <c r="E9" s="80">
        <v>0</v>
      </c>
      <c r="F9" s="80">
        <v>0</v>
      </c>
      <c r="G9" s="55">
        <v>0</v>
      </c>
      <c r="H9" s="55">
        <v>0</v>
      </c>
      <c r="I9" s="63">
        <v>0</v>
      </c>
      <c r="J9" s="70">
        <v>0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/>
      <c r="C21" s="33"/>
      <c r="D21" s="43"/>
      <c r="E21" s="43"/>
      <c r="F21" s="43"/>
      <c r="G21" s="56"/>
      <c r="H21" s="56"/>
      <c r="I21" s="64"/>
      <c r="J21" s="71"/>
    </row>
    <row r="22" spans="1:10" ht="20.85" customHeight="1">
      <c r="A22" s="10"/>
      <c r="B22" s="23"/>
      <c r="C22" s="33"/>
      <c r="D22" s="43"/>
      <c r="E22" s="43"/>
      <c r="F22" s="43"/>
      <c r="G22" s="56"/>
      <c r="H22" s="56"/>
      <c r="I22" s="64"/>
      <c r="J22" s="71"/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2">
        <v>0</v>
      </c>
      <c r="D32" s="42">
        <v>0</v>
      </c>
      <c r="E32" s="42">
        <v>0</v>
      </c>
      <c r="F32" s="42">
        <v>0</v>
      </c>
      <c r="G32" s="55">
        <v>0</v>
      </c>
      <c r="H32" s="55">
        <v>0</v>
      </c>
      <c r="I32" s="63">
        <v>0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 t="s">
        <v>91</v>
      </c>
      <c r="B34" s="27"/>
      <c r="C34" s="27"/>
      <c r="D34" s="47"/>
      <c r="I34" s="66"/>
      <c r="J34" s="73"/>
    </row>
    <row r="35" spans="1:10" ht="18" customHeight="1">
      <c r="A35" s="16" t="s">
        <v>92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 t="s">
        <v>93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4">
      <selection activeCell="D37" sqref="D37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40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39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臺中市南區實施耕地三七五減租成果增減原因(續3)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9</v>
      </c>
      <c r="D9" s="40">
        <v>43</v>
      </c>
      <c r="E9" s="40">
        <v>13</v>
      </c>
      <c r="F9" s="40">
        <v>5</v>
      </c>
      <c r="G9" s="54">
        <v>0.5237</v>
      </c>
      <c r="H9" s="54">
        <v>0.5237</v>
      </c>
      <c r="I9" s="63">
        <v>0</v>
      </c>
      <c r="J9" s="70">
        <v>0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/>
      <c r="C21" s="33"/>
      <c r="D21" s="43"/>
      <c r="E21" s="43"/>
      <c r="F21" s="43"/>
      <c r="G21" s="56"/>
      <c r="H21" s="56"/>
      <c r="I21" s="64"/>
      <c r="J21" s="71"/>
    </row>
    <row r="22" spans="1:10" ht="20.85" customHeight="1">
      <c r="A22" s="10"/>
      <c r="B22" s="23"/>
      <c r="C22" s="33"/>
      <c r="D22" s="43"/>
      <c r="E22" s="43"/>
      <c r="F22" s="43"/>
      <c r="G22" s="56"/>
      <c r="H22" s="56"/>
      <c r="I22" s="64"/>
      <c r="J22" s="71"/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9</v>
      </c>
      <c r="D32" s="41">
        <v>43</v>
      </c>
      <c r="E32" s="41">
        <v>13</v>
      </c>
      <c r="F32" s="41">
        <v>5</v>
      </c>
      <c r="G32" s="54">
        <v>0.5237</v>
      </c>
      <c r="H32" s="54">
        <v>0.5237</v>
      </c>
      <c r="I32" s="63">
        <v>0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21">
      <selection activeCell="D41" sqref="D41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42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41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臺中市西區實施耕地三七五減租成果增減原因(續4)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</v>
      </c>
      <c r="D9" s="40">
        <v>20</v>
      </c>
      <c r="E9" s="40">
        <v>2</v>
      </c>
      <c r="F9" s="40">
        <v>1</v>
      </c>
      <c r="G9" s="54">
        <v>0.0096</v>
      </c>
      <c r="H9" s="54">
        <v>0.0067</v>
      </c>
      <c r="I9" s="63">
        <v>0</v>
      </c>
      <c r="J9" s="69">
        <v>0.0029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/>
      <c r="C21" s="33"/>
      <c r="D21" s="43"/>
      <c r="E21" s="43"/>
      <c r="F21" s="43"/>
      <c r="G21" s="56"/>
      <c r="H21" s="56"/>
      <c r="I21" s="64"/>
      <c r="J21" s="71"/>
    </row>
    <row r="22" spans="1:10" ht="20.85" customHeight="1">
      <c r="A22" s="10"/>
      <c r="B22" s="23"/>
      <c r="C22" s="33"/>
      <c r="D22" s="43"/>
      <c r="E22" s="43"/>
      <c r="F22" s="43"/>
      <c r="G22" s="56"/>
      <c r="H22" s="56"/>
      <c r="I22" s="64"/>
      <c r="J22" s="71"/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</v>
      </c>
      <c r="D32" s="41">
        <v>20</v>
      </c>
      <c r="E32" s="41">
        <v>2</v>
      </c>
      <c r="F32" s="41">
        <v>1</v>
      </c>
      <c r="G32" s="54">
        <v>0.0096</v>
      </c>
      <c r="H32" s="54">
        <v>0.0067</v>
      </c>
      <c r="I32" s="63">
        <v>0</v>
      </c>
      <c r="J32" s="69">
        <v>0.0029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2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  <c r="K34" s="50"/>
      <c r="L34" s="50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8">
      <selection activeCell="D26" sqref="D2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44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43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臺中市北區實施耕地三七五減租成果增減原因(續5)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7</v>
      </c>
      <c r="D9" s="40">
        <v>32</v>
      </c>
      <c r="E9" s="40">
        <v>5</v>
      </c>
      <c r="F9" s="40">
        <v>1</v>
      </c>
      <c r="G9" s="54">
        <v>0.2419</v>
      </c>
      <c r="H9" s="54">
        <v>0.2419</v>
      </c>
      <c r="I9" s="63">
        <v>0</v>
      </c>
      <c r="J9" s="70">
        <v>0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2">
        <v>0</v>
      </c>
      <c r="D21" s="44">
        <v>3</v>
      </c>
      <c r="E21" s="42">
        <v>0</v>
      </c>
      <c r="F21" s="42">
        <v>0</v>
      </c>
      <c r="G21" s="55">
        <v>0</v>
      </c>
      <c r="H21" s="55">
        <v>0</v>
      </c>
      <c r="I21" s="63">
        <v>0</v>
      </c>
      <c r="J21" s="70">
        <v>0</v>
      </c>
    </row>
    <row r="22" spans="1:10" ht="20.85" customHeight="1">
      <c r="A22" s="10"/>
      <c r="B22" s="23" t="s">
        <v>18</v>
      </c>
      <c r="C22" s="32">
        <v>0</v>
      </c>
      <c r="D22" s="44">
        <v>3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7</v>
      </c>
      <c r="D32" s="41">
        <v>29</v>
      </c>
      <c r="E32" s="41">
        <v>5</v>
      </c>
      <c r="F32" s="41">
        <v>1</v>
      </c>
      <c r="G32" s="54">
        <v>0.2419</v>
      </c>
      <c r="H32" s="54">
        <v>0.2419</v>
      </c>
      <c r="I32" s="63">
        <v>0</v>
      </c>
      <c r="J32" s="70">
        <v>0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2">
      <selection activeCell="D25" sqref="D25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46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45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臺中市西屯區實施耕地三七五減租成果增減原因(續6)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109</v>
      </c>
      <c r="D9" s="40">
        <v>156</v>
      </c>
      <c r="E9" s="40">
        <v>97</v>
      </c>
      <c r="F9" s="40">
        <v>62</v>
      </c>
      <c r="G9" s="54">
        <v>10.2656</v>
      </c>
      <c r="H9" s="54">
        <v>10.2593</v>
      </c>
      <c r="I9" s="63">
        <v>0</v>
      </c>
      <c r="J9" s="69">
        <v>0.0063</v>
      </c>
    </row>
    <row r="10" spans="1:10" ht="20.85" customHeight="1">
      <c r="A10" s="10" t="s">
        <v>7</v>
      </c>
      <c r="B10" s="22"/>
      <c r="C10" s="33"/>
      <c r="D10" s="43"/>
      <c r="E10" s="43"/>
      <c r="F10" s="43"/>
      <c r="G10" s="56"/>
      <c r="H10" s="56"/>
      <c r="I10" s="64"/>
      <c r="J10" s="71"/>
    </row>
    <row r="11" spans="1:10" ht="20.85" customHeight="1">
      <c r="A11" s="10"/>
      <c r="B11" s="23"/>
      <c r="C11" s="33"/>
      <c r="D11" s="43"/>
      <c r="E11" s="43"/>
      <c r="F11" s="43"/>
      <c r="G11" s="56"/>
      <c r="H11" s="56"/>
      <c r="I11" s="64"/>
      <c r="J11" s="71"/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3</v>
      </c>
      <c r="D21" s="44">
        <v>7</v>
      </c>
      <c r="E21" s="44">
        <v>9</v>
      </c>
      <c r="F21" s="44">
        <v>2</v>
      </c>
      <c r="G21" s="57">
        <v>0.828</v>
      </c>
      <c r="H21" s="57">
        <v>0.828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3</v>
      </c>
      <c r="E22" s="44">
        <v>1</v>
      </c>
      <c r="F22" s="42">
        <v>0</v>
      </c>
      <c r="G22" s="57">
        <v>0.0481</v>
      </c>
      <c r="H22" s="57">
        <v>0.0481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3</v>
      </c>
      <c r="D23" s="44">
        <v>4</v>
      </c>
      <c r="E23" s="44">
        <v>8</v>
      </c>
      <c r="F23" s="44">
        <v>2</v>
      </c>
      <c r="G23" s="57">
        <v>0.7799</v>
      </c>
      <c r="H23" s="57">
        <v>0.7799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106</v>
      </c>
      <c r="D32" s="41">
        <v>149</v>
      </c>
      <c r="E32" s="41">
        <v>88</v>
      </c>
      <c r="F32" s="41">
        <v>60</v>
      </c>
      <c r="G32" s="54">
        <v>9.4376</v>
      </c>
      <c r="H32" s="54">
        <v>9.4313</v>
      </c>
      <c r="I32" s="63">
        <v>0</v>
      </c>
      <c r="J32" s="69">
        <v>0.0063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1" s="50" customFormat="1" ht="36" customHeight="1">
      <c r="A34" s="15"/>
      <c r="B34" s="27"/>
      <c r="C34" s="27"/>
      <c r="D34" s="47"/>
      <c r="E34" s="50"/>
      <c r="F34" s="50"/>
      <c r="G34" s="50"/>
      <c r="H34" s="50"/>
      <c r="I34" s="66"/>
      <c r="J34" s="73"/>
      <c r="K34" s="50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D16" sqref="D16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48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47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臺中市南屯區實施耕地三七五減租成果增減原因(續7)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64</v>
      </c>
      <c r="D9" s="40">
        <v>328</v>
      </c>
      <c r="E9" s="40">
        <v>96</v>
      </c>
      <c r="F9" s="40">
        <v>38</v>
      </c>
      <c r="G9" s="54">
        <v>10.461452</v>
      </c>
      <c r="H9" s="54">
        <v>5.629752</v>
      </c>
      <c r="I9" s="63">
        <v>0</v>
      </c>
      <c r="J9" s="69">
        <v>4.8317</v>
      </c>
    </row>
    <row r="10" spans="1:10" ht="20.85" customHeight="1">
      <c r="A10" s="10" t="s">
        <v>7</v>
      </c>
      <c r="B10" s="22" t="s">
        <v>13</v>
      </c>
      <c r="C10" s="31">
        <v>15</v>
      </c>
      <c r="D10" s="42">
        <v>0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1">
        <v>15</v>
      </c>
      <c r="D11" s="42">
        <v>0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4</v>
      </c>
      <c r="D21" s="42">
        <v>0</v>
      </c>
      <c r="E21" s="42">
        <v>0</v>
      </c>
      <c r="F21" s="42">
        <v>0</v>
      </c>
      <c r="G21" s="55">
        <v>0</v>
      </c>
      <c r="H21" s="55">
        <v>0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4">
        <v>4</v>
      </c>
      <c r="D22" s="42">
        <v>0</v>
      </c>
      <c r="E22" s="42">
        <v>0</v>
      </c>
      <c r="F22" s="42">
        <v>0</v>
      </c>
      <c r="G22" s="55">
        <v>0</v>
      </c>
      <c r="H22" s="55">
        <v>0</v>
      </c>
      <c r="I22" s="63">
        <v>0</v>
      </c>
      <c r="J22" s="70">
        <v>0</v>
      </c>
    </row>
    <row r="23" spans="1:10" ht="20.85" customHeight="1">
      <c r="A23" s="10"/>
      <c r="B23" s="23"/>
      <c r="C23" s="33"/>
      <c r="D23" s="43"/>
      <c r="E23" s="43"/>
      <c r="F23" s="43"/>
      <c r="G23" s="56"/>
      <c r="H23" s="56"/>
      <c r="I23" s="64"/>
      <c r="J23" s="71"/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75</v>
      </c>
      <c r="D32" s="41">
        <v>328</v>
      </c>
      <c r="E32" s="41">
        <v>96</v>
      </c>
      <c r="F32" s="41">
        <v>38</v>
      </c>
      <c r="G32" s="54">
        <v>10.461452</v>
      </c>
      <c r="H32" s="54">
        <v>5.629752</v>
      </c>
      <c r="I32" s="63">
        <v>0</v>
      </c>
      <c r="J32" s="69">
        <v>4.8317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D20" sqref="D20"/>
    </sheetView>
  </sheetViews>
  <sheetFormatPr defaultColWidth="9.28125" defaultRowHeight="15"/>
  <cols>
    <col min="1" max="1" width="6.00390625" style="77" customWidth="1"/>
    <col min="2" max="2" width="40.140625" style="77" customWidth="1"/>
    <col min="3" max="10" width="22.8515625" style="77" customWidth="1"/>
    <col min="11" max="16384" width="9.28125" style="78" customWidth="1"/>
  </cols>
  <sheetData>
    <row r="1" spans="1:9" s="3" customFormat="1" ht="5.1" customHeight="1" hidden="1">
      <c r="A1" s="3" t="s">
        <v>0</v>
      </c>
      <c r="B1" s="3" t="s">
        <v>11</v>
      </c>
      <c r="C1" s="3" t="s">
        <v>20</v>
      </c>
      <c r="D1" s="3" t="s">
        <v>23</v>
      </c>
      <c r="E1" s="3" t="s">
        <v>25</v>
      </c>
      <c r="F1" s="3" t="s">
        <v>50</v>
      </c>
      <c r="G1" s="3" t="s">
        <v>4</v>
      </c>
      <c r="I1" s="60"/>
    </row>
    <row r="2" spans="1:9" s="3" customFormat="1" ht="5.1" customHeight="1" hidden="1">
      <c r="A2" s="3" t="s">
        <v>1</v>
      </c>
      <c r="B2" s="3" t="s">
        <v>49</v>
      </c>
      <c r="C2" s="3" t="s">
        <v>21</v>
      </c>
      <c r="I2" s="60"/>
    </row>
    <row r="3" spans="1:10" s="74" customFormat="1" ht="18" customHeight="1">
      <c r="A3" s="4" t="s">
        <v>2</v>
      </c>
      <c r="B3" s="4"/>
      <c r="C3" s="4"/>
      <c r="D3" s="4"/>
      <c r="E3" s="18"/>
      <c r="F3" s="18"/>
      <c r="G3" s="18"/>
      <c r="H3" s="18"/>
      <c r="I3" s="61" t="s">
        <v>31</v>
      </c>
      <c r="J3" s="67" t="s">
        <v>11</v>
      </c>
    </row>
    <row r="4" spans="1:10" s="74" customFormat="1" ht="18" customHeight="1">
      <c r="A4" s="4" t="s">
        <v>3</v>
      </c>
      <c r="B4" s="4"/>
      <c r="C4" s="4"/>
      <c r="D4" s="4"/>
      <c r="E4" s="48" t="s">
        <v>23</v>
      </c>
      <c r="F4" s="51"/>
      <c r="G4" s="51"/>
      <c r="H4" s="51"/>
      <c r="I4" s="61" t="s">
        <v>32</v>
      </c>
      <c r="J4" s="61" t="s">
        <v>34</v>
      </c>
    </row>
    <row r="5" spans="1:10" ht="36" customHeight="1">
      <c r="A5" s="5" t="str">
        <f>F1</f>
        <v>臺中市北屯區實施耕地三七五減租成果增減原因(續8)</v>
      </c>
      <c r="B5" s="5"/>
      <c r="C5" s="5"/>
      <c r="D5" s="5"/>
      <c r="E5" s="5"/>
      <c r="F5" s="5"/>
      <c r="G5" s="5"/>
      <c r="H5" s="5"/>
      <c r="I5" s="5"/>
      <c r="J5" s="5"/>
    </row>
    <row r="6" spans="1:10" ht="24" customHeight="1">
      <c r="A6" s="6" t="s">
        <v>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5" customFormat="1" ht="29.1" customHeight="1">
      <c r="A7" s="7" t="s">
        <v>5</v>
      </c>
      <c r="B7" s="19"/>
      <c r="C7" s="28" t="s">
        <v>22</v>
      </c>
      <c r="D7" s="38" t="s">
        <v>24</v>
      </c>
      <c r="E7" s="38" t="s">
        <v>26</v>
      </c>
      <c r="F7" s="38" t="s">
        <v>28</v>
      </c>
      <c r="G7" s="52" t="s">
        <v>29</v>
      </c>
      <c r="H7" s="58"/>
      <c r="I7" s="58"/>
      <c r="J7" s="58"/>
    </row>
    <row r="8" spans="1:10" s="75" customFormat="1" ht="24" customHeight="1">
      <c r="A8" s="8"/>
      <c r="B8" s="20"/>
      <c r="C8" s="29"/>
      <c r="D8" s="39"/>
      <c r="E8" s="39"/>
      <c r="F8" s="39"/>
      <c r="G8" s="53" t="s">
        <v>13</v>
      </c>
      <c r="H8" s="59" t="s">
        <v>30</v>
      </c>
      <c r="I8" s="53" t="s">
        <v>33</v>
      </c>
      <c r="J8" s="68" t="s">
        <v>18</v>
      </c>
    </row>
    <row r="9" spans="1:10" s="76" customFormat="1" ht="20.85" customHeight="1">
      <c r="A9" s="9" t="s">
        <v>6</v>
      </c>
      <c r="B9" s="21"/>
      <c r="C9" s="30">
        <v>96</v>
      </c>
      <c r="D9" s="40">
        <v>256</v>
      </c>
      <c r="E9" s="40">
        <v>96</v>
      </c>
      <c r="F9" s="40">
        <v>27</v>
      </c>
      <c r="G9" s="54">
        <v>11.413764</v>
      </c>
      <c r="H9" s="54">
        <v>11.102864</v>
      </c>
      <c r="I9" s="62">
        <v>0.1995</v>
      </c>
      <c r="J9" s="69">
        <v>0.1114</v>
      </c>
    </row>
    <row r="10" spans="1:10" ht="20.85" customHeight="1">
      <c r="A10" s="10" t="s">
        <v>7</v>
      </c>
      <c r="B10" s="22" t="s">
        <v>13</v>
      </c>
      <c r="C10" s="32">
        <v>0</v>
      </c>
      <c r="D10" s="41">
        <v>7</v>
      </c>
      <c r="E10" s="42">
        <v>0</v>
      </c>
      <c r="F10" s="42">
        <v>0</v>
      </c>
      <c r="G10" s="55">
        <v>0</v>
      </c>
      <c r="H10" s="55">
        <v>0</v>
      </c>
      <c r="I10" s="63">
        <v>0</v>
      </c>
      <c r="J10" s="70">
        <v>0</v>
      </c>
    </row>
    <row r="11" spans="1:10" ht="20.85" customHeight="1">
      <c r="A11" s="10"/>
      <c r="B11" s="23" t="s">
        <v>14</v>
      </c>
      <c r="C11" s="32">
        <v>0</v>
      </c>
      <c r="D11" s="41">
        <v>7</v>
      </c>
      <c r="E11" s="42">
        <v>0</v>
      </c>
      <c r="F11" s="42">
        <v>0</v>
      </c>
      <c r="G11" s="55">
        <v>0</v>
      </c>
      <c r="H11" s="55">
        <v>0</v>
      </c>
      <c r="I11" s="63">
        <v>0</v>
      </c>
      <c r="J11" s="70">
        <v>0</v>
      </c>
    </row>
    <row r="12" spans="1:10" ht="20.85" customHeight="1">
      <c r="A12" s="10"/>
      <c r="B12" s="23"/>
      <c r="C12" s="33"/>
      <c r="D12" s="43"/>
      <c r="E12" s="43"/>
      <c r="F12" s="43"/>
      <c r="G12" s="56"/>
      <c r="H12" s="56"/>
      <c r="I12" s="64"/>
      <c r="J12" s="71"/>
    </row>
    <row r="13" spans="1:10" ht="20.85" customHeight="1">
      <c r="A13" s="10"/>
      <c r="B13" s="23"/>
      <c r="C13" s="33"/>
      <c r="D13" s="43"/>
      <c r="E13" s="43"/>
      <c r="F13" s="43"/>
      <c r="G13" s="56"/>
      <c r="H13" s="56"/>
      <c r="I13" s="64"/>
      <c r="J13" s="71"/>
    </row>
    <row r="14" spans="1:10" ht="20.85" customHeight="1">
      <c r="A14" s="10"/>
      <c r="B14" s="23"/>
      <c r="C14" s="33"/>
      <c r="D14" s="43"/>
      <c r="E14" s="43"/>
      <c r="F14" s="43"/>
      <c r="G14" s="56"/>
      <c r="H14" s="56"/>
      <c r="I14" s="64"/>
      <c r="J14" s="71"/>
    </row>
    <row r="15" spans="1:10" ht="20.85" customHeight="1">
      <c r="A15" s="10"/>
      <c r="B15" s="23"/>
      <c r="C15" s="33"/>
      <c r="D15" s="43"/>
      <c r="E15" s="43"/>
      <c r="F15" s="43"/>
      <c r="G15" s="56"/>
      <c r="H15" s="56"/>
      <c r="I15" s="64"/>
      <c r="J15" s="71"/>
    </row>
    <row r="16" spans="1:10" ht="20.85" customHeight="1">
      <c r="A16" s="10"/>
      <c r="B16" s="23"/>
      <c r="C16" s="33"/>
      <c r="D16" s="43"/>
      <c r="E16" s="43"/>
      <c r="F16" s="43"/>
      <c r="G16" s="56"/>
      <c r="H16" s="56"/>
      <c r="I16" s="64"/>
      <c r="J16" s="71"/>
    </row>
    <row r="17" spans="1:10" ht="20.85" customHeight="1">
      <c r="A17" s="10"/>
      <c r="B17" s="23"/>
      <c r="C17" s="33"/>
      <c r="D17" s="43"/>
      <c r="E17" s="43"/>
      <c r="F17" s="43"/>
      <c r="G17" s="56"/>
      <c r="H17" s="56"/>
      <c r="I17" s="64"/>
      <c r="J17" s="71"/>
    </row>
    <row r="18" spans="1:10" ht="20.85" customHeight="1">
      <c r="A18" s="10"/>
      <c r="B18" s="23"/>
      <c r="C18" s="33"/>
      <c r="D18" s="43"/>
      <c r="E18" s="43"/>
      <c r="F18" s="43"/>
      <c r="G18" s="56"/>
      <c r="H18" s="56"/>
      <c r="I18" s="64"/>
      <c r="J18" s="71"/>
    </row>
    <row r="19" spans="1:10" ht="20.85" customHeight="1">
      <c r="A19" s="10"/>
      <c r="B19" s="23"/>
      <c r="C19" s="33"/>
      <c r="D19" s="43"/>
      <c r="E19" s="43"/>
      <c r="F19" s="43"/>
      <c r="G19" s="56"/>
      <c r="H19" s="56"/>
      <c r="I19" s="64"/>
      <c r="J19" s="71"/>
    </row>
    <row r="20" spans="1:10" ht="20.85" customHeight="1">
      <c r="A20" s="11"/>
      <c r="B20" s="23"/>
      <c r="C20" s="33"/>
      <c r="D20" s="43"/>
      <c r="E20" s="43"/>
      <c r="F20" s="43"/>
      <c r="G20" s="56"/>
      <c r="H20" s="56"/>
      <c r="I20" s="64"/>
      <c r="J20" s="71"/>
    </row>
    <row r="21" spans="1:10" ht="20.85" customHeight="1">
      <c r="A21" s="12" t="s">
        <v>8</v>
      </c>
      <c r="B21" s="23" t="s">
        <v>13</v>
      </c>
      <c r="C21" s="34">
        <v>7</v>
      </c>
      <c r="D21" s="44">
        <v>36</v>
      </c>
      <c r="E21" s="44">
        <v>13</v>
      </c>
      <c r="F21" s="44">
        <v>3</v>
      </c>
      <c r="G21" s="57">
        <v>0.8586</v>
      </c>
      <c r="H21" s="57">
        <v>0.8586</v>
      </c>
      <c r="I21" s="63">
        <v>0</v>
      </c>
      <c r="J21" s="70">
        <v>0</v>
      </c>
    </row>
    <row r="22" spans="1:10" ht="20.85" customHeight="1">
      <c r="A22" s="10"/>
      <c r="B22" s="23" t="s">
        <v>14</v>
      </c>
      <c r="C22" s="32">
        <v>0</v>
      </c>
      <c r="D22" s="44">
        <v>3</v>
      </c>
      <c r="E22" s="44">
        <v>4</v>
      </c>
      <c r="F22" s="42">
        <v>0</v>
      </c>
      <c r="G22" s="57">
        <v>0.7408</v>
      </c>
      <c r="H22" s="57">
        <v>0.7408</v>
      </c>
      <c r="I22" s="63">
        <v>0</v>
      </c>
      <c r="J22" s="70">
        <v>0</v>
      </c>
    </row>
    <row r="23" spans="1:10" ht="20.85" customHeight="1">
      <c r="A23" s="10"/>
      <c r="B23" s="23" t="s">
        <v>19</v>
      </c>
      <c r="C23" s="34">
        <v>7</v>
      </c>
      <c r="D23" s="44">
        <v>33</v>
      </c>
      <c r="E23" s="44">
        <v>9</v>
      </c>
      <c r="F23" s="44">
        <v>3</v>
      </c>
      <c r="G23" s="57">
        <v>0.1178</v>
      </c>
      <c r="H23" s="57">
        <v>0.1178</v>
      </c>
      <c r="I23" s="63">
        <v>0</v>
      </c>
      <c r="J23" s="70">
        <v>0</v>
      </c>
    </row>
    <row r="24" spans="1:10" ht="20.85" customHeight="1">
      <c r="A24" s="10"/>
      <c r="B24" s="23"/>
      <c r="C24" s="33"/>
      <c r="D24" s="43"/>
      <c r="E24" s="43"/>
      <c r="F24" s="43"/>
      <c r="G24" s="56"/>
      <c r="H24" s="56"/>
      <c r="I24" s="64"/>
      <c r="J24" s="71"/>
    </row>
    <row r="25" spans="1:10" ht="20.85" customHeight="1">
      <c r="A25" s="10"/>
      <c r="B25" s="23"/>
      <c r="C25" s="33"/>
      <c r="D25" s="43"/>
      <c r="E25" s="43"/>
      <c r="F25" s="43"/>
      <c r="G25" s="56"/>
      <c r="H25" s="56"/>
      <c r="I25" s="64"/>
      <c r="J25" s="71"/>
    </row>
    <row r="26" spans="1:10" ht="20.85" customHeight="1">
      <c r="A26" s="10"/>
      <c r="B26" s="24"/>
      <c r="C26" s="35"/>
      <c r="D26" s="45"/>
      <c r="E26" s="49"/>
      <c r="F26" s="45"/>
      <c r="G26" s="56"/>
      <c r="H26" s="56"/>
      <c r="I26" s="64"/>
      <c r="J26" s="71"/>
    </row>
    <row r="27" spans="1:10" ht="20.85" customHeight="1">
      <c r="A27" s="10"/>
      <c r="B27" s="23"/>
      <c r="C27" s="33"/>
      <c r="D27" s="43"/>
      <c r="E27" s="43"/>
      <c r="F27" s="43"/>
      <c r="G27" s="56"/>
      <c r="H27" s="56"/>
      <c r="I27" s="64"/>
      <c r="J27" s="71"/>
    </row>
    <row r="28" spans="1:10" ht="20.85" customHeight="1">
      <c r="A28" s="10"/>
      <c r="B28" s="24"/>
      <c r="C28" s="35"/>
      <c r="D28" s="45"/>
      <c r="E28" s="49"/>
      <c r="F28" s="45"/>
      <c r="G28" s="56"/>
      <c r="H28" s="56"/>
      <c r="I28" s="64"/>
      <c r="J28" s="71"/>
    </row>
    <row r="29" spans="1:10" ht="20.85" customHeight="1">
      <c r="A29" s="10"/>
      <c r="B29" s="23"/>
      <c r="C29" s="33"/>
      <c r="D29" s="43"/>
      <c r="E29" s="43"/>
      <c r="F29" s="43"/>
      <c r="G29" s="56"/>
      <c r="H29" s="56"/>
      <c r="I29" s="64"/>
      <c r="J29" s="71"/>
    </row>
    <row r="30" spans="1:10" ht="20.85" customHeight="1">
      <c r="A30" s="10"/>
      <c r="B30" s="24"/>
      <c r="C30" s="35"/>
      <c r="D30" s="45"/>
      <c r="E30" s="49"/>
      <c r="F30" s="45"/>
      <c r="G30" s="56"/>
      <c r="H30" s="56"/>
      <c r="I30" s="64"/>
      <c r="J30" s="71"/>
    </row>
    <row r="31" spans="1:10" ht="20.85" customHeight="1">
      <c r="A31" s="10"/>
      <c r="B31" s="23"/>
      <c r="C31" s="33"/>
      <c r="D31" s="43"/>
      <c r="E31" s="43"/>
      <c r="F31" s="43"/>
      <c r="G31" s="56"/>
      <c r="H31" s="56"/>
      <c r="I31" s="64"/>
      <c r="J31" s="71"/>
    </row>
    <row r="32" spans="1:10" ht="20.85" customHeight="1">
      <c r="A32" s="13" t="s">
        <v>9</v>
      </c>
      <c r="B32" s="25"/>
      <c r="C32" s="31">
        <v>89</v>
      </c>
      <c r="D32" s="41">
        <v>227</v>
      </c>
      <c r="E32" s="41">
        <v>83</v>
      </c>
      <c r="F32" s="41">
        <v>24</v>
      </c>
      <c r="G32" s="54">
        <v>10.555164</v>
      </c>
      <c r="H32" s="54">
        <v>10.244264</v>
      </c>
      <c r="I32" s="62">
        <v>0.1995</v>
      </c>
      <c r="J32" s="69">
        <v>0.1114</v>
      </c>
    </row>
    <row r="33" spans="1:10" ht="20.85" customHeight="1">
      <c r="A33" s="14" t="s">
        <v>10</v>
      </c>
      <c r="B33" s="26"/>
      <c r="C33" s="36"/>
      <c r="D33" s="46"/>
      <c r="E33" s="46"/>
      <c r="F33" s="46"/>
      <c r="G33" s="46"/>
      <c r="H33" s="46"/>
      <c r="I33" s="46"/>
      <c r="J33" s="46"/>
    </row>
    <row r="34" spans="1:10" s="50" customFormat="1" ht="36" customHeight="1">
      <c r="A34" s="15"/>
      <c r="B34" s="27"/>
      <c r="C34" s="27"/>
      <c r="D34" s="47"/>
      <c r="I34" s="66"/>
      <c r="J34" s="73"/>
    </row>
    <row r="35" spans="1:10" ht="18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8" customHeight="1">
      <c r="A37" s="17"/>
      <c r="B37" s="17"/>
      <c r="C37" s="37"/>
      <c r="D37" s="37"/>
      <c r="E37" s="37"/>
      <c r="F37" s="37"/>
      <c r="G37" s="37"/>
      <c r="H37" s="37"/>
      <c r="I37" s="37"/>
      <c r="J37" s="37"/>
    </row>
  </sheetData>
  <mergeCells count="18">
    <mergeCell ref="A35:J35"/>
    <mergeCell ref="A36:J36"/>
    <mergeCell ref="A9:B9"/>
    <mergeCell ref="A10:A20"/>
    <mergeCell ref="A21:A31"/>
    <mergeCell ref="A32:B32"/>
    <mergeCell ref="A33:B33"/>
    <mergeCell ref="C33:J33"/>
    <mergeCell ref="A3:D3"/>
    <mergeCell ref="A4:D4"/>
    <mergeCell ref="A5:J5"/>
    <mergeCell ref="A6:J6"/>
    <mergeCell ref="A7:B8"/>
    <mergeCell ref="C7:C8"/>
    <mergeCell ref="D7:D8"/>
    <mergeCell ref="E7:E8"/>
    <mergeCell ref="F7:F8"/>
    <mergeCell ref="G7:J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