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1"/>
  </bookViews>
  <sheets>
    <sheet sheetId="1" name="臺中市公地撥用" r:id="rId4"/>
    <sheet sheetId="2" name="臺中市中山地政事務所公地撥用(續1)" r:id="rId5"/>
    <sheet sheetId="3" name="臺中市中正地政事務所公地撥用(續2)" r:id="rId6"/>
    <sheet sheetId="4" name="臺中市中興地政事務所公地撥用(續3)" r:id="rId7"/>
    <sheet sheetId="5" name="臺中市豐原地政事務所公地撥用(續4)" r:id="rId8"/>
    <sheet sheetId="6" name="臺中市清水地政事務所公地撥用(續5)" r:id="rId9"/>
    <sheet sheetId="7" name="臺中市大甲地政事務所公地撥用(續6)" r:id="rId10"/>
    <sheet sheetId="8" name="臺中市東勢地政事務所公地撥用(續7)" r:id="rId11"/>
    <sheet sheetId="9" name="臺中市雅潭地政事務所公地撥用(續8)" r:id="rId12"/>
    <sheet sheetId="10" name="臺中市大里地政事務所公地撥用(續9)" r:id="rId13"/>
    <sheet sheetId="11" name="臺中市太平地政事務所公地撥用(續10)" r:id="rId14"/>
    <sheet sheetId="12" name="臺中市龍井地政事務所公地撥用(續11完)" r:id="rId15"/>
  </sheets>
  <definedNames>
    <definedName name="pp" localSheetId="0" hidden="false">臺中市公地撥用!$A$3:$L$22</definedName>
    <definedName name="pp" localSheetId="1" hidden="false">'臺中市中山地政事務所公地撥用(續1)'!$A$3:$L$22</definedName>
    <definedName name="pp" localSheetId="2" hidden="false">'臺中市中正地政事務所公地撥用(續2)'!$A$3:$L$22</definedName>
    <definedName name="pp" localSheetId="3" hidden="false">'臺中市中興地政事務所公地撥用(續3)'!$A$3:$L$22</definedName>
    <definedName name="pp" localSheetId="4" hidden="false">'臺中市豐原地政事務所公地撥用(續4)'!$A$3:$L$22</definedName>
    <definedName name="pp" localSheetId="5" hidden="false">'臺中市清水地政事務所公地撥用(續5)'!$A$3:$L$22</definedName>
    <definedName name="pp" localSheetId="6" hidden="false">'臺中市大甲地政事務所公地撥用(續6)'!$A$3:$L$22</definedName>
    <definedName name="pp" localSheetId="7" hidden="false">'臺中市東勢地政事務所公地撥用(續7)'!$A$3:$L$22</definedName>
    <definedName name="pp" localSheetId="8" hidden="false">'臺中市雅潭地政事務所公地撥用(續8)'!$A$3:$L$22</definedName>
    <definedName name="pp" localSheetId="9" hidden="false">'臺中市大里地政事務所公地撥用(續9)'!$A$3:$L$22</definedName>
    <definedName name="pp" localSheetId="10" hidden="false">'臺中市太平地政事務所公地撥用(續10)'!$A$3:$L$22</definedName>
    <definedName name="pp" localSheetId="11" hidden="false">'臺中市龍井地政事務所公地撥用(續11完)'!$A$3:$L$22</definedName>
    <definedName name="pp" hidden="false">#REF!</definedName>
    <definedName name="_xlnm.Print_Area" localSheetId="0" hidden="false">臺中市公地撥用!$A$1:$L$21</definedName>
    <definedName name="_xlnm.Print_Area" localSheetId="1" hidden="false">'臺中市中山地政事務所公地撥用(續1)'!$A$1:$L$21</definedName>
    <definedName name="_xlnm.Print_Area" localSheetId="2" hidden="false">'臺中市中正地政事務所公地撥用(續2)'!$A$1:$L$21</definedName>
    <definedName name="_xlnm.Print_Area" localSheetId="3" hidden="false">'臺中市中興地政事務所公地撥用(續3)'!$A$1:$L$21</definedName>
    <definedName name="_xlnm.Print_Area" localSheetId="4" hidden="false">'臺中市豐原地政事務所公地撥用(續4)'!$A$1:$L$21</definedName>
    <definedName name="_xlnm.Print_Area" localSheetId="5" hidden="false">'臺中市清水地政事務所公地撥用(續5)'!$A$1:$L$21</definedName>
    <definedName name="_xlnm.Print_Area" localSheetId="6" hidden="false">'臺中市大甲地政事務所公地撥用(續6)'!$A$1:$L$21</definedName>
    <definedName name="_xlnm.Print_Area" localSheetId="7" hidden="false">'臺中市東勢地政事務所公地撥用(續7)'!$A$1:$L$21</definedName>
    <definedName name="_xlnm.Print_Area" localSheetId="8" hidden="false">'臺中市雅潭地政事務所公地撥用(續8)'!$A$1:$L$21</definedName>
    <definedName name="_xlnm.Print_Area" localSheetId="9" hidden="false">'臺中市大里地政事務所公地撥用(續9)'!$A$1:$L$21</definedName>
    <definedName name="_xlnm.Print_Area" localSheetId="10" hidden="false">'臺中市太平地政事務所公地撥用(續10)'!$A$1:$L$21</definedName>
    <definedName name="_xlnm.Print_Area" localSheetId="11" hidden="false">'臺中市龍井地政事務所公地撥用(續11完)'!$A$1:$L$21</definedName>
  </definedNames>
</workbook>
</file>

<file path=xl/sharedStrings.xml><?xml version="1.0" encoding="utf-8"?>
<sst xmlns="http://schemas.openxmlformats.org/spreadsheetml/2006/main" count="60">
  <si>
    <t>公　開　類</t>
  </si>
  <si>
    <t>依據本府公地撥用登記簿資料彙編。</t>
  </si>
  <si>
    <t>公開類</t>
  </si>
  <si>
    <t>年報</t>
  </si>
  <si>
    <t>中華民國109年</t>
  </si>
  <si>
    <t>權屬別</t>
  </si>
  <si>
    <t>總        計</t>
  </si>
  <si>
    <t>國        有</t>
  </si>
  <si>
    <t>直 轄  市 有</t>
  </si>
  <si>
    <t>縣   市   有</t>
  </si>
  <si>
    <t>鄉 鎮  市 有</t>
  </si>
  <si>
    <t>備　　註</t>
  </si>
  <si>
    <t>臺中市政府(地政局)</t>
  </si>
  <si>
    <t>民國110年 1月21日 15:13:35 印製</t>
  </si>
  <si>
    <t>筆  數</t>
  </si>
  <si>
    <t>面  積</t>
  </si>
  <si>
    <t>年　　　報</t>
  </si>
  <si>
    <t>本表編製2份，於完成會核程序並經機關首長核章後，1份送主計處（室），1份自存外，應由網際網路線上傳送至內政部統計資料庫。</t>
  </si>
  <si>
    <t>合計</t>
  </si>
  <si>
    <t>每年終了後2個月內編報</t>
  </si>
  <si>
    <t>國防設備</t>
  </si>
  <si>
    <t>1112-01-02-2</t>
  </si>
  <si>
    <t>交通事業</t>
  </si>
  <si>
    <t>臺中市公地撥用</t>
  </si>
  <si>
    <t>公用事業</t>
  </si>
  <si>
    <t>水利事業</t>
  </si>
  <si>
    <t>公共衛生</t>
  </si>
  <si>
    <t>教育慈善</t>
  </si>
  <si>
    <t>公共建築</t>
  </si>
  <si>
    <t>編製機關</t>
  </si>
  <si>
    <t>表號</t>
  </si>
  <si>
    <t>國營事業</t>
  </si>
  <si>
    <t>11242-01-02-2</t>
  </si>
  <si>
    <t>單位：筆；公頃</t>
  </si>
  <si>
    <t>其他</t>
  </si>
  <si>
    <t>民國110年 1月21日 15:13:39 印製</t>
  </si>
  <si>
    <t>臺中市中山地政事務所公地撥用(續1)</t>
  </si>
  <si>
    <t>民國110年 1月21日 15:13:42 印製</t>
  </si>
  <si>
    <t>臺中市中正地政事務所公地撥用(續2)</t>
  </si>
  <si>
    <t>民國110年 1月21日 15:13:45 印製</t>
  </si>
  <si>
    <t>臺中市中興地政事務所公地撥用(續3)</t>
  </si>
  <si>
    <t>民國110年 1月21日 15:13:48 印製</t>
  </si>
  <si>
    <t>臺中市豐原地政事務所公地撥用(續4)</t>
  </si>
  <si>
    <t>民國110年 1月21日 15:13:51 印製</t>
  </si>
  <si>
    <t>臺中市清水地政事務所公地撥用(續5)</t>
  </si>
  <si>
    <t>民國110年 1月21日 15:13:54 印製</t>
  </si>
  <si>
    <t>臺中市大甲地政事務所公地撥用(續6)</t>
  </si>
  <si>
    <t>民國110年 1月21日 15:13:57 印製</t>
  </si>
  <si>
    <t>臺中市東勢地政事務所公地撥用(續7)</t>
  </si>
  <si>
    <t>民國110年 1月21日 15:14:00 印製</t>
  </si>
  <si>
    <t>臺中市雅潭地政事務所公地撥用(續8)</t>
  </si>
  <si>
    <t>民國110年 1月21日 15:14:03 印製</t>
  </si>
  <si>
    <t>臺中市大里地政事務所公地撥用(續9)</t>
  </si>
  <si>
    <t>民國110年 1月21日 15:14:06 印製</t>
  </si>
  <si>
    <t>臺中市太平地政事務所公地撥用(續10)</t>
  </si>
  <si>
    <t>填表                            審核                            業務主管人員,主辦統計人員                            機關首長</t>
  </si>
  <si>
    <t>資料來源：依據本府公地撥用登記簿資料彙編。</t>
  </si>
  <si>
    <t>填表說明：本表編製2份，於完成會核程序並經機關首長核章後，1份送主計處（室），1份自存外，應由網際網路線上傳送至內政部統計資料庫。                                   民國110年 1月21日 15:13:39 印製</t>
  </si>
  <si>
    <t>民國110年 1月21日 15:14:10 印製</t>
  </si>
  <si>
    <t>臺中市龍井地政事務所公地撥用(續11完)</t>
  </si>
</sst>
</file>

<file path=xl/styles.xml><?xml version="1.0" encoding="utf-8"?>
<styleSheet xmlns="http://schemas.openxmlformats.org/spreadsheetml/2006/main">
  <numFmts count="6">
    <numFmt formatCode="#,##0.0000;\-#,##0.0000;&quot;－&quot;" numFmtId="188"/>
    <numFmt formatCode="#,###,###,##0" numFmtId="189"/>
    <numFmt formatCode="##,##0.000000" numFmtId="190"/>
    <numFmt formatCode="#,###,###,##0;\-#,###,###,##0;&quot;           －&quot;" numFmtId="191"/>
    <numFmt formatCode="##,##0.000000;\-##,##0.000000;&quot;           －&quot;" numFmtId="192"/>
    <numFmt formatCode="#,##0.000000_);[Red]\(#,##0.000000\)" numFmtId="193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borderId="2" xfId="1" applyNumberFormat="true" applyFont="true" applyBorder="true">
      <alignment horizontal="center" wrapText="true"/>
    </xf>
    <xf numFmtId="0" fontId="2" borderId="3" xfId="1" applyFont="true" applyBorder="true">
      <alignment horizontal="center" vertical="center" wrapText="true"/>
    </xf>
    <xf numFmtId="188" fontId="2" borderId="4" xfId="1" applyNumberFormat="true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numFmtId="188" fontId="2" borderId="6" xfId="1" applyNumberFormat="true" applyFont="true" applyBorder="true">
      <alignment horizontal="center" vertical="center"/>
    </xf>
    <xf numFmtId="188" fontId="2" borderId="7" xfId="1" applyNumberFormat="true" applyFont="true" applyBorder="true">
      <alignment horizontal="center" vertical="center"/>
    </xf>
    <xf numFmtId="188" fontId="2" borderId="8" xfId="1" applyNumberFormat="true" applyFont="true" applyBorder="true">
      <alignment horizontal="center" vertical="center"/>
    </xf>
    <xf numFmtId="0" fontId="2" xfId="1" applyFont="true">
      <alignment vertical="top"/>
    </xf>
    <xf numFmtId="0" fontId="2" xfId="1" applyFont="true">
      <alignment horizontal="left"/>
    </xf>
    <xf numFmtId="0" fontId="2" xfId="1" applyFont="true">
      <alignment horizontal="left" vertical="top"/>
    </xf>
    <xf numFmtId="0" fontId="0" borderId="2" xfId="2" applyFont="true" applyBorder="true">
      <alignment horizontal="center" wrapText="true"/>
    </xf>
    <xf numFmtId="0" fontId="2" borderId="9" xfId="1" applyFont="true" applyBorder="true">
      <alignment horizontal="center" vertical="center" wrapText="true"/>
    </xf>
    <xf numFmtId="188" fontId="2" borderId="10" xfId="1" applyNumberFormat="true" applyFont="true" applyBorder="true">
      <alignment horizontal="center" vertical="center"/>
    </xf>
    <xf numFmtId="188" fontId="2" borderId="11" xfId="1" applyNumberFormat="true" applyFont="true" applyBorder="true">
      <alignment horizontal="center" vertical="center"/>
    </xf>
    <xf numFmtId="188" fontId="2" borderId="12" xfId="1" applyNumberFormat="true" applyFont="true" applyBorder="true">
      <alignment horizontal="center" vertical="center"/>
    </xf>
    <xf numFmtId="188" fontId="2" borderId="13" xfId="1" applyNumberFormat="true" applyFont="true" applyBorder="true">
      <alignment horizontal="center" vertical="center"/>
    </xf>
    <xf numFmtId="0" fontId="4" xfId="1" applyFont="true">
      <alignment vertical="top"/>
    </xf>
    <xf numFmtId="0" fontId="2" borderId="14" xfId="1" applyFont="true" applyBorder="true">
      <alignment horizontal="center" vertical="center" wrapText="true"/>
    </xf>
    <xf numFmtId="189" fontId="2" borderId="5" xfId="1" applyNumberFormat="true" applyFont="true" applyBorder="true">
      <alignment horizontal="right" vertical="center"/>
    </xf>
    <xf numFmtId="190" fontId="2" borderId="15" xfId="1" applyNumberFormat="true" applyFont="true" applyBorder="true">
      <alignment horizontal="right" vertical="center"/>
    </xf>
    <xf numFmtId="189" fontId="2" borderId="15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192" fontId="2" borderId="15" xfId="1" applyNumberFormat="true" applyFont="true" applyBorder="true">
      <alignment horizontal="right" vertical="center"/>
    </xf>
    <xf numFmtId="192" fontId="2" borderId="6" xfId="1" applyNumberFormat="true" applyFont="true" applyBorder="true">
      <alignment horizontal="right" vertical="center"/>
    </xf>
    <xf numFmtId="193" fontId="2" borderId="16" xfId="1" applyNumberFormat="true" applyFont="true" applyBorder="true">
      <alignment horizontal="left" vertical="top"/>
    </xf>
    <xf numFmtId="0" fontId="2" xfId="1" applyFont="true">
      <alignment horizontal="left" vertical="top" wrapText="true"/>
    </xf>
    <xf numFmtId="0" fontId="2" borderId="17" xfId="1" applyFont="true" applyBorder="true">
      <alignment horizontal="center" vertical="center" wrapText="true"/>
    </xf>
    <xf numFmtId="191" fontId="2" borderId="18" xfId="1" applyNumberFormat="true" applyFont="true" applyBorder="true">
      <alignment horizontal="right" vertical="center"/>
    </xf>
    <xf numFmtId="192" fontId="2" borderId="1" xfId="1" applyNumberFormat="true" applyFont="true" applyBorder="true">
      <alignment horizontal="right" vertical="center"/>
    </xf>
    <xf numFmtId="191" fontId="2" borderId="1" xfId="1" applyNumberFormat="true" applyFont="true" applyBorder="true">
      <alignment horizontal="right" vertical="center"/>
    </xf>
    <xf numFmtId="193" fontId="2" borderId="8" xfId="1" applyNumberFormat="true" applyFont="true" applyBorder="true">
      <alignment horizontal="left" vertical="top"/>
    </xf>
    <xf numFmtId="0" fontId="4" xfId="1" applyFont="true">
      <alignment horizontal="left" vertical="top" wrapText="true"/>
    </xf>
    <xf numFmtId="0" fontId="2" xfId="1" applyFont="true">
      <alignment horizontal="center" wrapText="true"/>
    </xf>
    <xf numFmtId="0" fontId="2" borderId="19" xfId="1" applyFont="true" applyBorder="true">
      <alignment horizontal="left" vertical="center"/>
    </xf>
    <xf numFmtId="189" fontId="2" borderId="18" xfId="1" applyNumberFormat="true" applyFont="true" applyBorder="true">
      <alignment horizontal="right" vertical="center"/>
    </xf>
    <xf numFmtId="190" fontId="2" borderId="1" xfId="1" applyNumberFormat="true" applyFont="true" applyBorder="true">
      <alignment horizontal="right" vertical="center"/>
    </xf>
    <xf numFmtId="189" fontId="2" borderId="1" xfId="1" applyNumberFormat="true" applyFont="true" applyBorder="true">
      <alignment horizontal="right" vertical="center"/>
    </xf>
    <xf numFmtId="0" fontId="2" borderId="19" xfId="1" applyFont="true" applyBorder="true">
      <alignment horizontal="center" wrapText="true"/>
    </xf>
    <xf numFmtId="0" fontId="2" borderId="4" xfId="1" applyFont="true" applyBorder="true">
      <alignment horizontal="center" vertical="center" wrapText="true"/>
    </xf>
    <xf numFmtId="189" fontId="2" borderId="20" xfId="1" applyNumberFormat="true" applyFont="true" applyBorder="true">
      <alignment horizontal="right" vertical="center"/>
    </xf>
    <xf numFmtId="189" fontId="2" borderId="21" xfId="1" applyNumberFormat="true" applyFont="true" applyBorder="true">
      <alignment horizontal="right" vertical="center"/>
    </xf>
    <xf numFmtId="190" fontId="2" borderId="5" xfId="1" applyNumberFormat="true" applyFont="true" applyBorder="true">
      <alignment horizontal="right" vertical="center"/>
    </xf>
    <xf numFmtId="191" fontId="2" borderId="5" xfId="1" applyNumberFormat="true" applyFont="true" applyBorder="true">
      <alignment horizontal="right" vertical="center"/>
    </xf>
    <xf numFmtId="192" fontId="2" borderId="5" xfId="1" applyNumberFormat="true" applyFont="true" applyBorder="true">
      <alignment horizontal="right" vertical="center"/>
    </xf>
    <xf numFmtId="192" fontId="2" borderId="7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49" fontId="2" xfId="1" applyNumberFormat="true" applyFont="true"/>
    <xf numFmtId="0" fontId="2" borderId="21" xfId="1" applyFont="true" applyBorder="true">
      <alignment horizontal="center" vertical="center" wrapText="true"/>
    </xf>
    <xf numFmtId="0" fontId="4" xfId="1" applyFont="true">
      <alignment horizontal="left" vertical="center" wrapText="true"/>
    </xf>
    <xf numFmtId="0" fontId="2" borderId="22" xfId="1" applyFont="true" applyBorder="true">
      <alignment horizontal="center" vertical="center" wrapText="true"/>
    </xf>
    <xf numFmtId="190" fontId="2" borderId="18" xfId="1" applyNumberFormat="true" applyFont="true" applyBorder="true">
      <alignment horizontal="right" vertical="center"/>
    </xf>
    <xf numFmtId="192" fontId="2" borderId="18" xfId="1" applyNumberFormat="true" applyFont="true" applyBorder="true">
      <alignment horizontal="right" vertical="center"/>
    </xf>
    <xf numFmtId="192" fontId="2" borderId="23" xfId="1" applyNumberFormat="true" applyFont="true" applyBorder="true">
      <alignment horizontal="right" vertical="center"/>
    </xf>
    <xf numFmtId="0" fontId="2" borderId="1" xfId="1" applyFont="true" applyBorder="true">
      <alignment horizontal="center" wrapText="true"/>
    </xf>
    <xf numFmtId="191" fontId="2" borderId="20" xfId="1" applyNumberFormat="true" applyFont="true" applyBorder="true">
      <alignment horizontal="right" vertical="center"/>
    </xf>
    <xf numFmtId="0" fontId="2" borderId="1" xfId="1" applyFont="true" applyBorder="true">
      <alignment horizontal="center" vertical="center"/>
    </xf>
    <xf numFmtId="0" fontId="2" borderId="24" xfId="1" applyFont="true" applyBorder="true">
      <alignment horizontal="center" vertical="center" wrapText="true"/>
    </xf>
    <xf numFmtId="189" fontId="2" borderId="19" xfId="1" applyNumberFormat="true" applyFont="true" applyBorder="true">
      <alignment horizontal="right" vertical="center"/>
    </xf>
    <xf numFmtId="190" fontId="2" borderId="19" xfId="1" applyNumberFormat="true" applyFont="true" applyBorder="true">
      <alignment horizontal="right" vertical="center"/>
    </xf>
    <xf numFmtId="191" fontId="2" borderId="19" xfId="1" applyNumberFormat="true" applyFont="true" applyBorder="true">
      <alignment horizontal="right" vertical="center"/>
    </xf>
    <xf numFmtId="192" fontId="2" borderId="19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0" fontId="4" xfId="1" applyFont="true">
      <alignment horizontal="right" vertical="top" wrapText="true"/>
    </xf>
    <xf numFmtId="0" fontId="2" xfId="1" applyFont="true">
      <alignment horizontal="center"/>
    </xf>
    <xf numFmtId="0" fontId="2" xfId="1" applyFont="true">
      <alignment horizontal="center" vertical="center"/>
    </xf>
    <xf numFmtId="0" fontId="5" xfId="1" applyFont="true">
      <alignment horizontal="center" vertical="center"/>
    </xf>
    <xf numFmtId="0" fontId="5" xfId="1" applyFont="true">
      <alignment vertical="center"/>
    </xf>
    <xf numFmtId="0" fontId="5" xfId="1" applyFont="true"/>
    <xf numFmtId="0" fontId="6" xfId="2" applyFont="true"/>
    <xf numFmtId="0" fontId="2" borderId="2" xfId="1" applyFont="true" applyBorder="true">
      <alignment horizontal="center" wrapText="true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Relationship Id="rId9" Type="http://schemas.openxmlformats.org/officeDocument/2006/relationships/worksheet" Target="/xl/worksheets/sheet6.xml" /><Relationship Id="rId10" Type="http://schemas.openxmlformats.org/officeDocument/2006/relationships/worksheet" Target="/xl/worksheets/sheet7.xml" /><Relationship Id="rId11" Type="http://schemas.openxmlformats.org/officeDocument/2006/relationships/worksheet" Target="/xl/worksheets/sheet8.xml" /><Relationship Id="rId12" Type="http://schemas.openxmlformats.org/officeDocument/2006/relationships/worksheet" Target="/xl/worksheets/sheet9.xml" /><Relationship Id="rId13" Type="http://schemas.openxmlformats.org/officeDocument/2006/relationships/worksheet" Target="/xl/worksheets/sheet10.xml" /><Relationship Id="rId14" Type="http://schemas.openxmlformats.org/officeDocument/2006/relationships/worksheet" Target="/xl/worksheets/sheet11.xml" /><Relationship Id="rId15" Type="http://schemas.openxmlformats.org/officeDocument/2006/relationships/worksheet" Target="/xl/worksheets/sheet12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7" workbookViewId="0" showGridLines="1" showRowColHeaders="1">
      <selection activeCell="I12" sqref="I12:I12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0039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23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13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臺中市公地撥用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205</v>
      </c>
      <c r="D8" s="33" t="n">
        <v>0</v>
      </c>
      <c r="E8" s="40" t="n">
        <v>122</v>
      </c>
      <c r="F8" s="45" t="n">
        <v>34</v>
      </c>
      <c r="G8" s="46" t="n">
        <v>3</v>
      </c>
      <c r="H8" s="51" t="n">
        <v>0</v>
      </c>
      <c r="I8" s="46" t="n">
        <v>12</v>
      </c>
      <c r="J8" s="45" t="n">
        <v>22</v>
      </c>
      <c r="K8" s="60" t="n">
        <v>0</v>
      </c>
      <c r="L8" s="63" t="n">
        <v>12</v>
      </c>
    </row>
    <row r="9" ht="48" customHeight="true">
      <c r="A9" s="9"/>
      <c r="B9" s="19" t="s">
        <v>15</v>
      </c>
      <c r="C9" s="25" t="n">
        <v>40.42792</v>
      </c>
      <c r="D9" s="34" t="n">
        <v>0</v>
      </c>
      <c r="E9" s="41" t="n">
        <v>3.118821</v>
      </c>
      <c r="F9" s="41" t="n">
        <v>7.302825</v>
      </c>
      <c r="G9" s="47" t="n">
        <v>0.023679</v>
      </c>
      <c r="H9" s="49" t="n">
        <v>0</v>
      </c>
      <c r="I9" s="47" t="n">
        <v>0.866035</v>
      </c>
      <c r="J9" s="56" t="n">
        <v>3.246371</v>
      </c>
      <c r="K9" s="57" t="n">
        <v>0</v>
      </c>
      <c r="L9" s="64" t="n">
        <v>25.870189</v>
      </c>
    </row>
    <row r="10" ht="48" customHeight="true">
      <c r="A10" s="10" t="s">
        <v>7</v>
      </c>
      <c r="B10" s="20" t="s">
        <v>14</v>
      </c>
      <c r="C10" s="26" t="n">
        <v>204</v>
      </c>
      <c r="D10" s="35" t="n">
        <v>0</v>
      </c>
      <c r="E10" s="42" t="n">
        <v>121</v>
      </c>
      <c r="F10" s="42" t="n">
        <v>34</v>
      </c>
      <c r="G10" s="24" t="n">
        <v>3</v>
      </c>
      <c r="H10" s="48" t="n">
        <v>0</v>
      </c>
      <c r="I10" s="24" t="n">
        <v>12</v>
      </c>
      <c r="J10" s="40" t="n">
        <v>22</v>
      </c>
      <c r="K10" s="33" t="n">
        <v>0</v>
      </c>
      <c r="L10" s="63" t="n">
        <v>12</v>
      </c>
    </row>
    <row r="11" ht="48" customHeight="true">
      <c r="A11" s="9"/>
      <c r="B11" s="19" t="s">
        <v>15</v>
      </c>
      <c r="C11" s="25" t="n">
        <v>40.395221</v>
      </c>
      <c r="D11" s="34" t="n">
        <v>0</v>
      </c>
      <c r="E11" s="41" t="n">
        <v>3.086122</v>
      </c>
      <c r="F11" s="41" t="n">
        <v>7.302825</v>
      </c>
      <c r="G11" s="47" t="n">
        <v>0.023679</v>
      </c>
      <c r="H11" s="49" t="n">
        <v>0</v>
      </c>
      <c r="I11" s="47" t="n">
        <v>0.866035</v>
      </c>
      <c r="J11" s="56" t="n">
        <v>3.246371</v>
      </c>
      <c r="K11" s="57" t="n">
        <v>0</v>
      </c>
      <c r="L11" s="64" t="n">
        <v>25.870189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6" t="n">
        <v>1</v>
      </c>
      <c r="D14" s="35" t="n">
        <v>0</v>
      </c>
      <c r="E14" s="42" t="n">
        <v>1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5" t="n">
        <v>0.032699</v>
      </c>
      <c r="D15" s="34" t="n">
        <v>0</v>
      </c>
      <c r="E15" s="41" t="n">
        <v>0.032699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3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52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51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臺中市大里地政事務所公地撥用(續9)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33</v>
      </c>
      <c r="D8" s="33" t="n">
        <v>0</v>
      </c>
      <c r="E8" s="40" t="n">
        <v>23</v>
      </c>
      <c r="F8" s="45" t="n">
        <v>10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1.142352</v>
      </c>
      <c r="D9" s="34" t="n">
        <v>0</v>
      </c>
      <c r="E9" s="41" t="n">
        <v>0.50241</v>
      </c>
      <c r="F9" s="41" t="n">
        <v>0.639942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33</v>
      </c>
      <c r="D10" s="35" t="n">
        <v>0</v>
      </c>
      <c r="E10" s="42" t="n">
        <v>23</v>
      </c>
      <c r="F10" s="42" t="n">
        <v>10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1.142352</v>
      </c>
      <c r="D11" s="34" t="n">
        <v>0</v>
      </c>
      <c r="E11" s="41" t="n">
        <v>0.50241</v>
      </c>
      <c r="F11" s="41" t="n">
        <v>0.639942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54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53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臺中市太平地政事務所公地撥用(續10)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17</v>
      </c>
      <c r="D8" s="33" t="n">
        <v>0</v>
      </c>
      <c r="E8" s="40" t="n">
        <v>2</v>
      </c>
      <c r="F8" s="45" t="n">
        <v>5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3" t="n">
        <v>10</v>
      </c>
    </row>
    <row r="9" ht="48" customHeight="true">
      <c r="A9" s="9"/>
      <c r="B9" s="19" t="s">
        <v>15</v>
      </c>
      <c r="C9" s="25" t="n">
        <v>27.794951</v>
      </c>
      <c r="D9" s="34" t="n">
        <v>0</v>
      </c>
      <c r="E9" s="41" t="n">
        <v>0.12262</v>
      </c>
      <c r="F9" s="41" t="n">
        <v>2.551564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4" t="n">
        <v>25.120767</v>
      </c>
    </row>
    <row r="10" ht="48" customHeight="true">
      <c r="A10" s="10" t="s">
        <v>7</v>
      </c>
      <c r="B10" s="20" t="s">
        <v>14</v>
      </c>
      <c r="C10" s="26" t="n">
        <v>16</v>
      </c>
      <c r="D10" s="35" t="n">
        <v>0</v>
      </c>
      <c r="E10" s="42" t="n">
        <v>1</v>
      </c>
      <c r="F10" s="42" t="n">
        <v>5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3" t="n">
        <v>10</v>
      </c>
    </row>
    <row r="11" ht="48" customHeight="true">
      <c r="A11" s="9"/>
      <c r="B11" s="19" t="s">
        <v>15</v>
      </c>
      <c r="C11" s="25" t="n">
        <v>27.762252</v>
      </c>
      <c r="D11" s="34" t="n">
        <v>0</v>
      </c>
      <c r="E11" s="41" t="n">
        <v>0.089921</v>
      </c>
      <c r="F11" s="41" t="n">
        <v>2.551564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4" t="n">
        <v>25.120767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6" t="n">
        <v>1</v>
      </c>
      <c r="D14" s="35" t="n">
        <v>0</v>
      </c>
      <c r="E14" s="42" t="n">
        <v>1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5" t="n">
        <v>0.032699</v>
      </c>
      <c r="D15" s="34" t="n">
        <v>0</v>
      </c>
      <c r="E15" s="41" t="n">
        <v>0.032699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1" workbookViewId="0" showGridLines="1" showRowColHeaders="1">
      <selection activeCell="G13" sqref="G13:G13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59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58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臺中市龍井地政事務所公地撥用(續11完)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75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2</v>
      </c>
      <c r="D8" s="33" t="n">
        <v>0</v>
      </c>
      <c r="E8" s="40" t="n">
        <v>1</v>
      </c>
      <c r="F8" s="60" t="n">
        <v>0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3" t="n">
        <v>1</v>
      </c>
    </row>
    <row r="9" ht="48" customHeight="true">
      <c r="A9" s="9"/>
      <c r="B9" s="19" t="s">
        <v>15</v>
      </c>
      <c r="C9" s="25" t="n">
        <v>1.2978</v>
      </c>
      <c r="D9" s="34" t="n">
        <v>0</v>
      </c>
      <c r="E9" s="41" t="n">
        <v>0.8768</v>
      </c>
      <c r="F9" s="34" t="n">
        <v>0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4" t="n">
        <v>0.421</v>
      </c>
    </row>
    <row r="10" ht="48" customHeight="true">
      <c r="A10" s="10" t="s">
        <v>7</v>
      </c>
      <c r="B10" s="20" t="s">
        <v>14</v>
      </c>
      <c r="C10" s="26" t="n">
        <v>2</v>
      </c>
      <c r="D10" s="35" t="n">
        <v>0</v>
      </c>
      <c r="E10" s="42" t="n">
        <v>1</v>
      </c>
      <c r="F10" s="35" t="n">
        <v>0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3" t="n">
        <v>1</v>
      </c>
    </row>
    <row r="11" ht="48" customHeight="true">
      <c r="A11" s="9"/>
      <c r="B11" s="19" t="s">
        <v>15</v>
      </c>
      <c r="C11" s="25" t="n">
        <v>1.2978</v>
      </c>
      <c r="D11" s="34" t="n">
        <v>0</v>
      </c>
      <c r="E11" s="41" t="n">
        <v>0.8768</v>
      </c>
      <c r="F11" s="34" t="n">
        <v>0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4" t="n">
        <v>0.421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 t="s">
        <v>55</v>
      </c>
      <c r="B19" s="22"/>
      <c r="C19" s="22"/>
      <c r="D19" s="37"/>
      <c r="I19" s="54"/>
      <c r="J19" s="54"/>
      <c r="K19" s="54"/>
      <c r="L19" s="68"/>
    </row>
    <row r="20" ht="18" customHeight="true">
      <c r="A20" s="14" t="s">
        <v>56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 t="s">
        <v>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36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35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臺中市中山地政事務所公地撥用(續1)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22</v>
      </c>
      <c r="D8" s="33" t="n">
        <v>0</v>
      </c>
      <c r="E8" s="40" t="n">
        <v>19</v>
      </c>
      <c r="F8" s="45" t="n">
        <v>3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0.1969</v>
      </c>
      <c r="D9" s="34" t="n">
        <v>0</v>
      </c>
      <c r="E9" s="41" t="n">
        <v>0.0802</v>
      </c>
      <c r="F9" s="41" t="n">
        <v>0.1167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22</v>
      </c>
      <c r="D10" s="35" t="n">
        <v>0</v>
      </c>
      <c r="E10" s="42" t="n">
        <v>19</v>
      </c>
      <c r="F10" s="42" t="n">
        <v>3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0.1969</v>
      </c>
      <c r="D11" s="34" t="n">
        <v>0</v>
      </c>
      <c r="E11" s="41" t="n">
        <v>0.0802</v>
      </c>
      <c r="F11" s="41" t="n">
        <v>0.1167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2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38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37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臺中市中正地政事務所公地撥用(續2)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30</v>
      </c>
      <c r="D8" s="33" t="n">
        <v>0</v>
      </c>
      <c r="E8" s="40" t="n">
        <v>30</v>
      </c>
      <c r="F8" s="60" t="n">
        <v>0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0.19111</v>
      </c>
      <c r="D9" s="34" t="n">
        <v>0</v>
      </c>
      <c r="E9" s="41" t="n">
        <v>0.19111</v>
      </c>
      <c r="F9" s="34" t="n">
        <v>0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30</v>
      </c>
      <c r="D10" s="35" t="n">
        <v>0</v>
      </c>
      <c r="E10" s="42" t="n">
        <v>30</v>
      </c>
      <c r="F10" s="35" t="n">
        <v>0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0.19111</v>
      </c>
      <c r="D11" s="34" t="n">
        <v>0</v>
      </c>
      <c r="E11" s="41" t="n">
        <v>0.19111</v>
      </c>
      <c r="F11" s="34" t="n">
        <v>0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2" workbookViewId="0" showGridLines="1" showRowColHeaders="1">
      <selection activeCell="F15" sqref="F15:F15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40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39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臺中市中興地政事務所公地撥用(續3)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9</v>
      </c>
      <c r="D8" s="33" t="n">
        <v>0</v>
      </c>
      <c r="E8" s="40" t="n">
        <v>6</v>
      </c>
      <c r="F8" s="60" t="n">
        <v>0</v>
      </c>
      <c r="G8" s="46" t="n">
        <v>3</v>
      </c>
      <c r="H8" s="51" t="n">
        <v>0</v>
      </c>
      <c r="I8" s="51" t="n">
        <v>0</v>
      </c>
      <c r="J8" s="60" t="n">
        <v>0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0.070126</v>
      </c>
      <c r="D9" s="34" t="n">
        <v>0</v>
      </c>
      <c r="E9" s="41" t="n">
        <v>0.046447</v>
      </c>
      <c r="F9" s="34" t="n">
        <v>0</v>
      </c>
      <c r="G9" s="47" t="n">
        <v>0.023679</v>
      </c>
      <c r="H9" s="49" t="n">
        <v>0</v>
      </c>
      <c r="I9" s="49" t="n">
        <v>0</v>
      </c>
      <c r="J9" s="57" t="n">
        <v>0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9</v>
      </c>
      <c r="D10" s="35" t="n">
        <v>0</v>
      </c>
      <c r="E10" s="42" t="n">
        <v>6</v>
      </c>
      <c r="F10" s="35" t="n">
        <v>0</v>
      </c>
      <c r="G10" s="24" t="n">
        <v>3</v>
      </c>
      <c r="H10" s="48" t="n">
        <v>0</v>
      </c>
      <c r="I10" s="48" t="n">
        <v>0</v>
      </c>
      <c r="J10" s="33" t="n">
        <v>0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0.070126</v>
      </c>
      <c r="D11" s="34" t="n">
        <v>0</v>
      </c>
      <c r="E11" s="41" t="n">
        <v>0.046447</v>
      </c>
      <c r="F11" s="34" t="n">
        <v>0</v>
      </c>
      <c r="G11" s="47" t="n">
        <v>0.023679</v>
      </c>
      <c r="H11" s="49" t="n">
        <v>0</v>
      </c>
      <c r="I11" s="49" t="n">
        <v>0</v>
      </c>
      <c r="J11" s="57" t="n">
        <v>0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2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42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41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臺中市豐原地政事務所公地撥用(續4)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10</v>
      </c>
      <c r="D8" s="33" t="n">
        <v>0</v>
      </c>
      <c r="E8" s="40" t="n">
        <v>7</v>
      </c>
      <c r="F8" s="45" t="n">
        <v>3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1.694726</v>
      </c>
      <c r="D9" s="34" t="n">
        <v>0</v>
      </c>
      <c r="E9" s="41" t="n">
        <v>0.056727</v>
      </c>
      <c r="F9" s="41" t="n">
        <v>1.637999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10</v>
      </c>
      <c r="D10" s="35" t="n">
        <v>0</v>
      </c>
      <c r="E10" s="42" t="n">
        <v>7</v>
      </c>
      <c r="F10" s="42" t="n">
        <v>3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1.694726</v>
      </c>
      <c r="D11" s="34" t="n">
        <v>0</v>
      </c>
      <c r="E11" s="41" t="n">
        <v>0.056727</v>
      </c>
      <c r="F11" s="41" t="n">
        <v>1.637999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2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44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43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臺中市清水地政事務所公地撥用(續5)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10</v>
      </c>
      <c r="D8" s="33" t="n">
        <v>0</v>
      </c>
      <c r="E8" s="40" t="n">
        <v>9</v>
      </c>
      <c r="F8" s="45" t="n">
        <v>1</v>
      </c>
      <c r="G8" s="51" t="n">
        <v>0</v>
      </c>
      <c r="H8" s="51" t="n">
        <v>0</v>
      </c>
      <c r="I8" s="51" t="n">
        <v>0</v>
      </c>
      <c r="J8" s="60" t="n">
        <v>0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0.749729</v>
      </c>
      <c r="D9" s="34" t="n">
        <v>0</v>
      </c>
      <c r="E9" s="41" t="n">
        <v>0.743771</v>
      </c>
      <c r="F9" s="41" t="n">
        <v>0.005958</v>
      </c>
      <c r="G9" s="49" t="n">
        <v>0</v>
      </c>
      <c r="H9" s="49" t="n">
        <v>0</v>
      </c>
      <c r="I9" s="49" t="n">
        <v>0</v>
      </c>
      <c r="J9" s="57" t="n">
        <v>0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10</v>
      </c>
      <c r="D10" s="35" t="n">
        <v>0</v>
      </c>
      <c r="E10" s="42" t="n">
        <v>9</v>
      </c>
      <c r="F10" s="42" t="n">
        <v>1</v>
      </c>
      <c r="G10" s="48" t="n">
        <v>0</v>
      </c>
      <c r="H10" s="48" t="n">
        <v>0</v>
      </c>
      <c r="I10" s="48" t="n">
        <v>0</v>
      </c>
      <c r="J10" s="33" t="n">
        <v>0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0.749729</v>
      </c>
      <c r="D11" s="34" t="n">
        <v>0</v>
      </c>
      <c r="E11" s="41" t="n">
        <v>0.743771</v>
      </c>
      <c r="F11" s="41" t="n">
        <v>0.005958</v>
      </c>
      <c r="G11" s="49" t="n">
        <v>0</v>
      </c>
      <c r="H11" s="49" t="n">
        <v>0</v>
      </c>
      <c r="I11" s="49" t="n">
        <v>0</v>
      </c>
      <c r="J11" s="57" t="n">
        <v>0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12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46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45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臺中市大甲地政事務所公地撥用(續6)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16</v>
      </c>
      <c r="D8" s="33" t="n">
        <v>0</v>
      </c>
      <c r="E8" s="40" t="n">
        <v>6</v>
      </c>
      <c r="F8" s="45" t="n">
        <v>7</v>
      </c>
      <c r="G8" s="51" t="n">
        <v>0</v>
      </c>
      <c r="H8" s="51" t="n">
        <v>0</v>
      </c>
      <c r="I8" s="51" t="n">
        <v>0</v>
      </c>
      <c r="J8" s="45" t="n">
        <v>2</v>
      </c>
      <c r="K8" s="60" t="n">
        <v>0</v>
      </c>
      <c r="L8" s="63" t="n">
        <v>1</v>
      </c>
    </row>
    <row r="9" ht="48" customHeight="true">
      <c r="A9" s="9"/>
      <c r="B9" s="19" t="s">
        <v>15</v>
      </c>
      <c r="C9" s="25" t="n">
        <v>0.891183</v>
      </c>
      <c r="D9" s="34" t="n">
        <v>0</v>
      </c>
      <c r="E9" s="41" t="n">
        <v>0.442337</v>
      </c>
      <c r="F9" s="41" t="n">
        <v>0.111287</v>
      </c>
      <c r="G9" s="49" t="n">
        <v>0</v>
      </c>
      <c r="H9" s="49" t="n">
        <v>0</v>
      </c>
      <c r="I9" s="49" t="n">
        <v>0</v>
      </c>
      <c r="J9" s="56" t="n">
        <v>0.009137</v>
      </c>
      <c r="K9" s="57" t="n">
        <v>0</v>
      </c>
      <c r="L9" s="64" t="n">
        <v>0.328422</v>
      </c>
    </row>
    <row r="10" ht="48" customHeight="true">
      <c r="A10" s="10" t="s">
        <v>7</v>
      </c>
      <c r="B10" s="20" t="s">
        <v>14</v>
      </c>
      <c r="C10" s="26" t="n">
        <v>16</v>
      </c>
      <c r="D10" s="35" t="n">
        <v>0</v>
      </c>
      <c r="E10" s="42" t="n">
        <v>6</v>
      </c>
      <c r="F10" s="42" t="n">
        <v>7</v>
      </c>
      <c r="G10" s="48" t="n">
        <v>0</v>
      </c>
      <c r="H10" s="48" t="n">
        <v>0</v>
      </c>
      <c r="I10" s="48" t="n">
        <v>0</v>
      </c>
      <c r="J10" s="40" t="n">
        <v>2</v>
      </c>
      <c r="K10" s="33" t="n">
        <v>0</v>
      </c>
      <c r="L10" s="63" t="n">
        <v>1</v>
      </c>
    </row>
    <row r="11" ht="48" customHeight="true">
      <c r="A11" s="9"/>
      <c r="B11" s="19" t="s">
        <v>15</v>
      </c>
      <c r="C11" s="25" t="n">
        <v>0.891183</v>
      </c>
      <c r="D11" s="34" t="n">
        <v>0</v>
      </c>
      <c r="E11" s="41" t="n">
        <v>0.442337</v>
      </c>
      <c r="F11" s="41" t="n">
        <v>0.111287</v>
      </c>
      <c r="G11" s="49" t="n">
        <v>0</v>
      </c>
      <c r="H11" s="49" t="n">
        <v>0</v>
      </c>
      <c r="I11" s="49" t="n">
        <v>0</v>
      </c>
      <c r="J11" s="56" t="n">
        <v>0.009137</v>
      </c>
      <c r="K11" s="57" t="n">
        <v>0</v>
      </c>
      <c r="L11" s="64" t="n">
        <v>0.328422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3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48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47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臺中市東勢地政事務所公地撥用(續7)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13</v>
      </c>
      <c r="D8" s="33" t="n">
        <v>0</v>
      </c>
      <c r="E8" s="33" t="n">
        <v>0</v>
      </c>
      <c r="F8" s="45" t="n">
        <v>2</v>
      </c>
      <c r="G8" s="51" t="n">
        <v>0</v>
      </c>
      <c r="H8" s="51" t="n">
        <v>0</v>
      </c>
      <c r="I8" s="46" t="n">
        <v>8</v>
      </c>
      <c r="J8" s="45" t="n">
        <v>3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2.531968</v>
      </c>
      <c r="D9" s="34" t="n">
        <v>0</v>
      </c>
      <c r="E9" s="34" t="n">
        <v>0</v>
      </c>
      <c r="F9" s="41" t="n">
        <v>1.4233</v>
      </c>
      <c r="G9" s="49" t="n">
        <v>0</v>
      </c>
      <c r="H9" s="49" t="n">
        <v>0</v>
      </c>
      <c r="I9" s="47" t="n">
        <v>0.674834</v>
      </c>
      <c r="J9" s="56" t="n">
        <v>0.433834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13</v>
      </c>
      <c r="D10" s="35" t="n">
        <v>0</v>
      </c>
      <c r="E10" s="35" t="n">
        <v>0</v>
      </c>
      <c r="F10" s="42" t="n">
        <v>2</v>
      </c>
      <c r="G10" s="48" t="n">
        <v>0</v>
      </c>
      <c r="H10" s="48" t="n">
        <v>0</v>
      </c>
      <c r="I10" s="24" t="n">
        <v>8</v>
      </c>
      <c r="J10" s="40" t="n">
        <v>3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2.531968</v>
      </c>
      <c r="D11" s="34" t="n">
        <v>0</v>
      </c>
      <c r="E11" s="34" t="n">
        <v>0</v>
      </c>
      <c r="F11" s="41" t="n">
        <v>1.4233</v>
      </c>
      <c r="G11" s="49" t="n">
        <v>0</v>
      </c>
      <c r="H11" s="49" t="n">
        <v>0</v>
      </c>
      <c r="I11" s="47" t="n">
        <v>0.674834</v>
      </c>
      <c r="J11" s="56" t="n">
        <v>0.433834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L22"/>
  <sheetViews>
    <sheetView zoomScale="100" topLeftCell="A3" workbookViewId="0" showGridLines="1" showRowColHeaders="1">
      <selection activeCell="N9" sqref="N9:N9"/>
    </sheetView>
  </sheetViews>
  <sheetFormatPr customHeight="false" defaultColWidth="9.28125" defaultRowHeight="15.75"/>
  <cols>
    <col min="1" max="1" bestFit="false" customWidth="true" style="73" width="26.140625" hidden="false" outlineLevel="0"/>
    <col min="2" max="2" bestFit="false" customWidth="true" style="73" width="14.140625" hidden="false" outlineLevel="0"/>
    <col min="3" max="11" bestFit="false" customWidth="true" style="73" width="18.8515625" hidden="false" outlineLevel="0"/>
    <col min="12" max="12" bestFit="false" customWidth="true" style="73" width="23.140625" hidden="false" outlineLevel="0"/>
    <col min="13" max="16384" bestFit="false" style="74" width="9.28125" hidden="false" outlineLevel="0"/>
  </cols>
  <sheetData>
    <row r="1" ht="5.1" s="3" customFormat="true" customHeight="true" hidden="true">
      <c r="A1" s="3" t="s">
        <v>0</v>
      </c>
      <c r="B1" s="3" t="s">
        <v>12</v>
      </c>
      <c r="C1" s="3" t="s">
        <v>16</v>
      </c>
      <c r="D1" s="3" t="s">
        <v>19</v>
      </c>
      <c r="E1" s="3" t="s">
        <v>21</v>
      </c>
      <c r="F1" s="3" t="s">
        <v>50</v>
      </c>
      <c r="G1" s="3" t="s">
        <v>4</v>
      </c>
      <c r="I1" s="52"/>
      <c r="J1" s="52"/>
      <c r="K1" s="52"/>
    </row>
    <row r="2" ht="5.1" s="3" customFormat="true" customHeight="true" hidden="true">
      <c r="A2" s="3" t="s">
        <v>1</v>
      </c>
      <c r="B2" s="3" t="s">
        <v>49</v>
      </c>
      <c r="C2" s="3" t="s">
        <v>17</v>
      </c>
      <c r="I2" s="52"/>
      <c r="J2" s="52"/>
      <c r="K2" s="52"/>
    </row>
    <row r="3" ht="18" s="69" customFormat="true" customHeight="true">
      <c r="A3" s="4" t="s">
        <v>2</v>
      </c>
      <c r="B3" s="4"/>
      <c r="C3" s="4"/>
      <c r="D3" s="4"/>
      <c r="E3" s="38"/>
      <c r="F3" s="38"/>
      <c r="G3" s="38"/>
      <c r="H3" s="38"/>
      <c r="I3" s="38"/>
      <c r="J3" s="38"/>
      <c r="K3" s="59" t="s">
        <v>29</v>
      </c>
      <c r="L3" s="61" t="s">
        <v>12</v>
      </c>
    </row>
    <row r="4" ht="18" s="69" customFormat="true" customHeight="true">
      <c r="A4" s="4" t="s">
        <v>3</v>
      </c>
      <c r="B4" s="4"/>
      <c r="C4" s="4"/>
      <c r="D4" s="4"/>
      <c r="E4" s="39" t="s">
        <v>19</v>
      </c>
      <c r="F4" s="43"/>
      <c r="G4" s="43"/>
      <c r="H4" s="43"/>
      <c r="I4" s="43"/>
      <c r="J4" s="43"/>
      <c r="K4" s="59" t="s">
        <v>30</v>
      </c>
      <c r="L4" s="59" t="s">
        <v>32</v>
      </c>
    </row>
    <row r="5" ht="36" customHeight="true">
      <c r="A5" s="5" t="str">
        <f>F1</f>
        <v>臺中市雅潭地政事務所公地撥用(續8)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4" customHeight="true">
      <c r="A6" s="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8" t="s">
        <v>33</v>
      </c>
    </row>
    <row r="7" ht="62.25" s="70" customFormat="true" customHeight="true">
      <c r="A7" s="7" t="s">
        <v>5</v>
      </c>
      <c r="B7" s="17"/>
      <c r="C7" s="23" t="s">
        <v>18</v>
      </c>
      <c r="D7" s="32" t="s">
        <v>20</v>
      </c>
      <c r="E7" s="32" t="s">
        <v>22</v>
      </c>
      <c r="F7" s="44" t="s">
        <v>24</v>
      </c>
      <c r="G7" s="44" t="s">
        <v>25</v>
      </c>
      <c r="H7" s="44" t="s">
        <v>26</v>
      </c>
      <c r="I7" s="53" t="s">
        <v>27</v>
      </c>
      <c r="J7" s="55" t="s">
        <v>28</v>
      </c>
      <c r="K7" s="55" t="s">
        <v>31</v>
      </c>
      <c r="L7" s="62" t="s">
        <v>34</v>
      </c>
    </row>
    <row r="8" ht="48" s="71" customFormat="true" customHeight="true">
      <c r="A8" s="8" t="s">
        <v>6</v>
      </c>
      <c r="B8" s="18" t="s">
        <v>14</v>
      </c>
      <c r="C8" s="24" t="n">
        <v>43</v>
      </c>
      <c r="D8" s="33" t="n">
        <v>0</v>
      </c>
      <c r="E8" s="40" t="n">
        <v>19</v>
      </c>
      <c r="F8" s="45" t="n">
        <v>3</v>
      </c>
      <c r="G8" s="51" t="n">
        <v>0</v>
      </c>
      <c r="H8" s="51" t="n">
        <v>0</v>
      </c>
      <c r="I8" s="46" t="n">
        <v>4</v>
      </c>
      <c r="J8" s="45" t="n">
        <v>17</v>
      </c>
      <c r="K8" s="60" t="n">
        <v>0</v>
      </c>
      <c r="L8" s="65" t="n">
        <v>0</v>
      </c>
    </row>
    <row r="9" ht="48" customHeight="true">
      <c r="A9" s="9"/>
      <c r="B9" s="19" t="s">
        <v>15</v>
      </c>
      <c r="C9" s="25" t="n">
        <v>3.867075</v>
      </c>
      <c r="D9" s="34" t="n">
        <v>0</v>
      </c>
      <c r="E9" s="41" t="n">
        <v>0.056399</v>
      </c>
      <c r="F9" s="41" t="n">
        <v>0.816075</v>
      </c>
      <c r="G9" s="49" t="n">
        <v>0</v>
      </c>
      <c r="H9" s="49" t="n">
        <v>0</v>
      </c>
      <c r="I9" s="47" t="n">
        <v>0.191201</v>
      </c>
      <c r="J9" s="56" t="n">
        <v>2.8034</v>
      </c>
      <c r="K9" s="57" t="n">
        <v>0</v>
      </c>
      <c r="L9" s="66" t="n">
        <v>0</v>
      </c>
    </row>
    <row r="10" ht="48" customHeight="true">
      <c r="A10" s="10" t="s">
        <v>7</v>
      </c>
      <c r="B10" s="20" t="s">
        <v>14</v>
      </c>
      <c r="C10" s="26" t="n">
        <v>43</v>
      </c>
      <c r="D10" s="35" t="n">
        <v>0</v>
      </c>
      <c r="E10" s="42" t="n">
        <v>19</v>
      </c>
      <c r="F10" s="42" t="n">
        <v>3</v>
      </c>
      <c r="G10" s="48" t="n">
        <v>0</v>
      </c>
      <c r="H10" s="48" t="n">
        <v>0</v>
      </c>
      <c r="I10" s="24" t="n">
        <v>4</v>
      </c>
      <c r="J10" s="40" t="n">
        <v>17</v>
      </c>
      <c r="K10" s="33" t="n">
        <v>0</v>
      </c>
      <c r="L10" s="65" t="n">
        <v>0</v>
      </c>
    </row>
    <row r="11" ht="48" customHeight="true">
      <c r="A11" s="9"/>
      <c r="B11" s="19" t="s">
        <v>15</v>
      </c>
      <c r="C11" s="25" t="n">
        <v>3.867075</v>
      </c>
      <c r="D11" s="34" t="n">
        <v>0</v>
      </c>
      <c r="E11" s="41" t="n">
        <v>0.056399</v>
      </c>
      <c r="F11" s="41" t="n">
        <v>0.816075</v>
      </c>
      <c r="G11" s="49" t="n">
        <v>0</v>
      </c>
      <c r="H11" s="49" t="n">
        <v>0</v>
      </c>
      <c r="I11" s="47" t="n">
        <v>0.191201</v>
      </c>
      <c r="J11" s="56" t="n">
        <v>2.8034</v>
      </c>
      <c r="K11" s="57" t="n">
        <v>0</v>
      </c>
      <c r="L11" s="66" t="n">
        <v>0</v>
      </c>
    </row>
    <row r="12" ht="48" customHeight="true">
      <c r="A12" s="10" t="s">
        <v>8</v>
      </c>
      <c r="B12" s="20" t="s">
        <v>14</v>
      </c>
      <c r="C12" s="27" t="n">
        <v>0</v>
      </c>
      <c r="D12" s="35" t="n">
        <v>0</v>
      </c>
      <c r="E12" s="35" t="n">
        <v>0</v>
      </c>
      <c r="F12" s="35" t="n">
        <v>0</v>
      </c>
      <c r="G12" s="48" t="n">
        <v>0</v>
      </c>
      <c r="H12" s="48" t="n">
        <v>0</v>
      </c>
      <c r="I12" s="48" t="n">
        <v>0</v>
      </c>
      <c r="J12" s="33" t="n">
        <v>0</v>
      </c>
      <c r="K12" s="33" t="n">
        <v>0</v>
      </c>
      <c r="L12" s="65" t="n">
        <v>0</v>
      </c>
    </row>
    <row r="13" ht="48" customHeight="true">
      <c r="A13" s="9"/>
      <c r="B13" s="19" t="s">
        <v>15</v>
      </c>
      <c r="C13" s="28" t="n">
        <v>0</v>
      </c>
      <c r="D13" s="34" t="n">
        <v>0</v>
      </c>
      <c r="E13" s="34" t="n">
        <v>0</v>
      </c>
      <c r="F13" s="34" t="n">
        <v>0</v>
      </c>
      <c r="G13" s="49" t="n">
        <v>0</v>
      </c>
      <c r="H13" s="49" t="n">
        <v>0</v>
      </c>
      <c r="I13" s="49" t="n">
        <v>0</v>
      </c>
      <c r="J13" s="57" t="n">
        <v>0</v>
      </c>
      <c r="K13" s="57" t="n">
        <v>0</v>
      </c>
      <c r="L13" s="66" t="n">
        <v>0</v>
      </c>
    </row>
    <row r="14" ht="48" customHeight="true">
      <c r="A14" s="10" t="s">
        <v>9</v>
      </c>
      <c r="B14" s="20" t="s">
        <v>14</v>
      </c>
      <c r="C14" s="27" t="n">
        <v>0</v>
      </c>
      <c r="D14" s="35" t="n">
        <v>0</v>
      </c>
      <c r="E14" s="35" t="n">
        <v>0</v>
      </c>
      <c r="F14" s="35" t="n">
        <v>0</v>
      </c>
      <c r="G14" s="48" t="n">
        <v>0</v>
      </c>
      <c r="H14" s="48" t="n">
        <v>0</v>
      </c>
      <c r="I14" s="48" t="n">
        <v>0</v>
      </c>
      <c r="J14" s="33" t="n">
        <v>0</v>
      </c>
      <c r="K14" s="33" t="n">
        <v>0</v>
      </c>
      <c r="L14" s="65" t="n">
        <v>0</v>
      </c>
    </row>
    <row r="15" ht="48" customHeight="true">
      <c r="A15" s="9"/>
      <c r="B15" s="19" t="s">
        <v>15</v>
      </c>
      <c r="C15" s="28" t="n">
        <v>0</v>
      </c>
      <c r="D15" s="34" t="n">
        <v>0</v>
      </c>
      <c r="E15" s="34" t="n">
        <v>0</v>
      </c>
      <c r="F15" s="34" t="n">
        <v>0</v>
      </c>
      <c r="G15" s="49" t="n">
        <v>0</v>
      </c>
      <c r="H15" s="49" t="n">
        <v>0</v>
      </c>
      <c r="I15" s="49" t="n">
        <v>0</v>
      </c>
      <c r="J15" s="57" t="n">
        <v>0</v>
      </c>
      <c r="K15" s="57" t="n">
        <v>0</v>
      </c>
      <c r="L15" s="66" t="n">
        <v>0</v>
      </c>
    </row>
    <row r="16" ht="48" customHeight="true">
      <c r="A16" s="10" t="s">
        <v>10</v>
      </c>
      <c r="B16" s="20" t="s">
        <v>14</v>
      </c>
      <c r="C16" s="27" t="n">
        <v>0</v>
      </c>
      <c r="D16" s="35" t="n">
        <v>0</v>
      </c>
      <c r="E16" s="35" t="n">
        <v>0</v>
      </c>
      <c r="F16" s="35" t="n">
        <v>0</v>
      </c>
      <c r="G16" s="48" t="n">
        <v>0</v>
      </c>
      <c r="H16" s="48" t="n">
        <v>0</v>
      </c>
      <c r="I16" s="48" t="n">
        <v>0</v>
      </c>
      <c r="J16" s="33" t="n">
        <v>0</v>
      </c>
      <c r="K16" s="33" t="n">
        <v>0</v>
      </c>
      <c r="L16" s="65" t="n">
        <v>0</v>
      </c>
    </row>
    <row r="17" ht="48" customHeight="true">
      <c r="A17" s="11"/>
      <c r="B17" s="19" t="s">
        <v>15</v>
      </c>
      <c r="C17" s="29" t="n">
        <v>0</v>
      </c>
      <c r="D17" s="29" t="n">
        <v>0</v>
      </c>
      <c r="E17" s="29" t="n">
        <v>0</v>
      </c>
      <c r="F17" s="29" t="n">
        <v>0</v>
      </c>
      <c r="G17" s="50" t="n">
        <v>0</v>
      </c>
      <c r="H17" s="50" t="n">
        <v>0</v>
      </c>
      <c r="I17" s="50" t="n">
        <v>0</v>
      </c>
      <c r="J17" s="58" t="n">
        <v>0</v>
      </c>
      <c r="K17" s="58" t="n">
        <v>0</v>
      </c>
      <c r="L17" s="67" t="n">
        <v>0</v>
      </c>
    </row>
    <row r="18" ht="48" customHeight="true">
      <c r="A18" s="12" t="s">
        <v>11</v>
      </c>
      <c r="B18" s="21"/>
      <c r="C18" s="30"/>
      <c r="D18" s="36"/>
      <c r="E18" s="36"/>
      <c r="F18" s="36"/>
      <c r="G18" s="36"/>
      <c r="H18" s="36"/>
      <c r="I18" s="36"/>
      <c r="J18" s="36"/>
      <c r="K18" s="36"/>
      <c r="L18" s="36"/>
    </row>
    <row r="19" ht="36" s="72" customFormat="true" customHeight="true">
      <c r="A19" s="13"/>
      <c r="B19" s="22"/>
      <c r="C19" s="22"/>
      <c r="D19" s="37"/>
      <c r="I19" s="54"/>
      <c r="J19" s="54"/>
      <c r="K19" s="54"/>
      <c r="L19" s="68"/>
    </row>
    <row r="20" ht="18" customHeight="tru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8" customHeight="tru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8" customHeight="true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