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10740-90-06-2" sheetId="1" r:id="rId1"/>
  </sheets>
  <definedNames>
    <definedName name="pp" localSheetId="0">#REF!</definedName>
    <definedName name="_xlnm.Print_Area" localSheetId="0">'10740-90-06-2'!$A$1:$AS$16</definedName>
  </definedNames>
  <calcPr fullCalcOnLoad="1"/>
</workbook>
</file>

<file path=xl/sharedStrings.xml><?xml version="1.0" encoding="utf-8"?>
<sst xmlns="http://schemas.openxmlformats.org/spreadsheetml/2006/main" count="95" uniqueCount="47">
  <si>
    <t>公 開 類</t>
  </si>
  <si>
    <t>半 年 報</t>
  </si>
  <si>
    <t>臺中市兒童及少年性剝削通報被害人概況</t>
  </si>
  <si>
    <t>中華民國109年下半年（7月至12月）</t>
  </si>
  <si>
    <t>項目別</t>
  </si>
  <si>
    <t>總　　計</t>
  </si>
  <si>
    <t>男</t>
  </si>
  <si>
    <t>女</t>
  </si>
  <si>
    <t>備註</t>
  </si>
  <si>
    <t>每半年終了後2個月內編送</t>
  </si>
  <si>
    <t>按 國 籍 別 分</t>
  </si>
  <si>
    <t>總  計</t>
  </si>
  <si>
    <t>本   國   籍</t>
  </si>
  <si>
    <t>一   般  民  眾</t>
  </si>
  <si>
    <t>合計</t>
  </si>
  <si>
    <t>未滿
12歲</t>
  </si>
  <si>
    <t>12歲-未滿15歲</t>
  </si>
  <si>
    <t>15歲-未滿18歲</t>
  </si>
  <si>
    <t>原住民</t>
  </si>
  <si>
    <t>大  陸  籍 
 (含  港  澳)</t>
  </si>
  <si>
    <t>外  國  籍</t>
  </si>
  <si>
    <t xml:space="preserve">   編 製 機 關    </t>
  </si>
  <si>
    <t>表     號</t>
  </si>
  <si>
    <t>無  國  籍</t>
  </si>
  <si>
    <t xml:space="preserve">臺中市家庭暴力及性侵害防治中心 </t>
  </si>
  <si>
    <t xml:space="preserve">10740-90-06-2
10740-90-06-2
</t>
  </si>
  <si>
    <t>不詳</t>
  </si>
  <si>
    <t>單位：人</t>
  </si>
  <si>
    <t>臺中市兒童及少年性剝削通報被害人概況(續)</t>
  </si>
  <si>
    <t>填表</t>
  </si>
  <si>
    <t>資料來源：本中心性侵害保護扶助組依據市府登記之兒童少年性剝削被害人資料彙編。</t>
  </si>
  <si>
    <t>填表說明：本表編製1份，並依統計法規定永久保存，資料透過網際網路上傳至「臺中市公務統計行政管理系統」，並由「衛福部網際網路報送系統」經電腦網路傳輸衛生福利部統計處資料庫。</t>
  </si>
  <si>
    <t>按就學狀況分</t>
  </si>
  <si>
    <t>國小</t>
  </si>
  <si>
    <t>在學</t>
  </si>
  <si>
    <t>審核</t>
  </si>
  <si>
    <t>輟學</t>
  </si>
  <si>
    <t>畢業</t>
  </si>
  <si>
    <t>國中</t>
  </si>
  <si>
    <t>業務主管人員</t>
  </si>
  <si>
    <t>主辦統計人員</t>
  </si>
  <si>
    <t>高中職</t>
  </si>
  <si>
    <t>休/退學</t>
  </si>
  <si>
    <t>機關首長</t>
  </si>
  <si>
    <t>大專</t>
  </si>
  <si>
    <t>中華民國110年2月18日編製</t>
  </si>
  <si>
    <t>中華民國  年  月  日編製</t>
  </si>
</sst>
</file>

<file path=xl/styles.xml><?xml version="1.0" encoding="utf-8"?>
<styleSheet xmlns="http://schemas.openxmlformats.org/spreadsheetml/2006/main">
  <numFmts count="2">
    <numFmt numFmtId="188" formatCode="_-* #,##0_-;\-* #,##0_-;_-* &quot;-&quot;_-;_-@_-"/>
    <numFmt numFmtId="189" formatCode="#,##0_);[Red]\(#,##0\)"/>
  </numFmts>
  <fonts count="9">
    <font>
      <sz val="11"/>
      <color theme="1"/>
      <name val="Calibri"/>
      <family val="2"/>
    </font>
    <font>
      <sz val="10"/>
      <name val="Arial"/>
      <family val="2"/>
    </font>
    <font>
      <sz val="12"/>
      <color theme="1"/>
      <name val="新細明體"/>
      <family val="2"/>
    </font>
    <font>
      <sz val="9"/>
      <color theme="1"/>
      <name val="Times New Roman"/>
      <family val="2"/>
    </font>
    <font>
      <sz val="12"/>
      <color rgb="FF000000"/>
      <name val="標楷體"/>
      <family val="2"/>
    </font>
    <font>
      <sz val="20"/>
      <color theme="1"/>
      <name val="標楷體"/>
      <family val="2"/>
    </font>
    <font>
      <sz val="12"/>
      <color theme="1"/>
      <name val="標楷體"/>
      <family val="2"/>
    </font>
    <font>
      <b/>
      <i/>
      <sz val="12"/>
      <color rgb="FF000000"/>
      <name val="標楷體"/>
      <family val="2"/>
    </font>
    <font>
      <sz val="8"/>
      <color theme="1"/>
      <name val="微軟正黑體"/>
      <family val="2"/>
    </font>
  </fonts>
  <fills count="2">
    <fill>
      <patternFill/>
    </fill>
    <fill>
      <patternFill patternType="gray125"/>
    </fill>
  </fills>
  <borders count="27">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medium">
        <color rgb="FF000000"/>
      </bottom>
    </border>
    <border>
      <left/>
      <right style="thin">
        <color rgb="FF000000"/>
      </right>
      <top style="medium">
        <color rgb="FF000000"/>
      </top>
      <bottom/>
    </border>
    <border>
      <left/>
      <right style="thin">
        <color rgb="FF000000"/>
      </right>
      <top/>
      <bottom/>
    </border>
    <border>
      <left/>
      <right style="thin">
        <color rgb="FF000000"/>
      </right>
      <top/>
      <bottom style="medium">
        <color rgb="FF000000"/>
      </bottom>
    </border>
    <border>
      <left/>
      <right style="thin">
        <color rgb="FF000000"/>
      </right>
      <top/>
      <bottom style="thin">
        <color rgb="FF000000"/>
      </bottom>
    </border>
    <border>
      <left/>
      <right style="thin">
        <color rgb="FF000000"/>
      </right>
      <top style="thin">
        <color rgb="FF000000"/>
      </top>
      <bottom style="thin">
        <color rgb="FF000000"/>
      </bottom>
    </border>
    <border>
      <left/>
      <right style="thin">
        <color rgb="FF000000"/>
      </right>
      <top style="medium">
        <color rgb="FF000000"/>
      </top>
      <bottom style="medium">
        <color rgb="FF000000"/>
      </bottom>
    </border>
    <border>
      <left/>
      <right/>
      <top style="medium">
        <color rgb="FF000000"/>
      </top>
      <bottom/>
    </border>
    <border>
      <left style="thin">
        <color rgb="FF000000"/>
      </left>
      <right/>
      <top/>
      <bottom style="thin">
        <color rgb="FF000000"/>
      </bottom>
    </border>
    <border>
      <left style="thin">
        <color rgb="FF000000"/>
      </left>
      <right/>
      <top style="medium">
        <color rgb="FF000000"/>
      </top>
      <bottom style="thin">
        <color rgb="FF000000"/>
      </bottom>
    </border>
    <border>
      <left/>
      <right style="thin">
        <color rgb="FF000000"/>
      </right>
      <top style="thin">
        <color rgb="FF000000"/>
      </top>
      <bottom style="medium">
        <color rgb="FF000000"/>
      </bottom>
    </border>
    <border>
      <left style="thin">
        <color rgb="FF000000"/>
      </left>
      <right/>
      <top style="medium">
        <color rgb="FF000000"/>
      </top>
      <bottom style="medium">
        <color rgb="FF000000"/>
      </bottom>
    </border>
    <border>
      <left/>
      <right/>
      <top/>
      <bottom style="thin">
        <color rgb="FF000000"/>
      </bottom>
    </border>
    <border>
      <left/>
      <right/>
      <top style="medium">
        <color rgb="FF000000"/>
      </top>
      <bottom style="thin">
        <color rgb="FF000000"/>
      </bottom>
    </border>
    <border>
      <left style="thin">
        <color rgb="FF000000"/>
      </left>
      <right/>
      <top style="thin">
        <color rgb="FF000000"/>
      </top>
      <bottom style="thin">
        <color rgb="FF000000"/>
      </bottom>
    </border>
    <border>
      <left style="thin">
        <color rgb="FF000000"/>
      </left>
      <right/>
      <top style="thin">
        <color rgb="FF000000"/>
      </top>
      <bottom style="medium">
        <color rgb="FF000000"/>
      </bottom>
    </border>
    <border>
      <left/>
      <right/>
      <top style="medium">
        <color rgb="FF000000"/>
      </top>
      <bottom style="medium">
        <color rgb="FF000000"/>
      </bottom>
    </border>
    <border>
      <left/>
      <right/>
      <top style="thin">
        <color rgb="FF000000"/>
      </top>
      <bottom style="thin">
        <color rgb="FF000000"/>
      </bottom>
    </border>
    <border>
      <left style="thin">
        <color rgb="FF000000"/>
      </left>
      <right style="thin">
        <color rgb="FF000000"/>
      </right>
      <top style="thin">
        <color rgb="FF000000"/>
      </top>
      <bottom style="medium">
        <color rgb="FF000000"/>
      </bottom>
    </border>
    <border>
      <left style="thin">
        <color rgb="FF000000"/>
      </left>
      <right/>
      <top style="thin">
        <color rgb="FF000000"/>
      </top>
      <bottom/>
    </border>
    <border>
      <left style="thin">
        <color rgb="FF000000"/>
      </left>
      <right style="thin">
        <color rgb="FF000000"/>
      </right>
      <top/>
      <bottom style="thin">
        <color rgb="FF000000"/>
      </bottom>
    </border>
    <border>
      <left/>
      <right style="thin">
        <color rgb="FF000000"/>
      </right>
      <top style="medium">
        <color rgb="FF000000"/>
      </top>
      <bottom style="thin">
        <color rgb="FF000000"/>
      </bottom>
    </border>
    <border>
      <left style="thin">
        <color rgb="FF000000"/>
      </left>
      <right style="thin">
        <color rgb="FF000000"/>
      </right>
      <top style="thin">
        <color rgb="FF000000"/>
      </top>
      <bottom/>
    </border>
    <border>
      <left style="thin">
        <color rgb="FF000000"/>
      </left>
      <right/>
      <top/>
      <bottom style="medium">
        <color rgb="FF000000"/>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Alignment="0" applyProtection="0"/>
    <xf numFmtId="0" fontId="3" fillId="0" borderId="0" applyFill="0" applyBorder="0" applyAlignment="0" applyProtection="0"/>
    <xf numFmtId="0" fontId="2" fillId="0" borderId="0" applyFill="0" applyBorder="0" applyProtection="0">
      <alignment vertical="center"/>
    </xf>
  </cellStyleXfs>
  <cellXfs count="104">
    <xf numFmtId="0" fontId="0" fillId="0" borderId="0" xfId="0" applyNumberFormat="1" applyFont="1" applyFill="1" applyBorder="1" applyAlignment="1" applyProtection="1">
      <alignment/>
      <protection/>
    </xf>
    <xf numFmtId="0" fontId="2" fillId="0" borderId="0" xfId="20" applyNumberFormat="1" applyFont="1"/>
    <xf numFmtId="0" fontId="3" fillId="0" borderId="0" xfId="21" applyNumberFormat="1" applyFont="1"/>
    <xf numFmtId="0" fontId="2" fillId="0" borderId="0" xfId="22" applyNumberFormat="1" applyFont="1" applyAlignment="1">
      <alignment vertical="center"/>
    </xf>
    <xf numFmtId="0" fontId="4" fillId="0" borderId="1" xfId="20" applyFont="1" applyBorder="1" applyAlignment="1">
      <alignment horizontal="distributed" vertical="center"/>
    </xf>
    <xf numFmtId="0" fontId="5" fillId="0" borderId="2" xfId="21" applyFont="1" applyBorder="1" applyAlignment="1">
      <alignment horizontal="center" vertical="center"/>
    </xf>
    <xf numFmtId="49" fontId="4" fillId="0" borderId="3" xfId="20" applyNumberFormat="1" applyFont="1" applyBorder="1" applyAlignment="1">
      <alignment horizontal="center" vertical="center" wrapText="1"/>
    </xf>
    <xf numFmtId="0" fontId="6" fillId="0" borderId="4" xfId="20" applyFont="1" applyBorder="1" applyAlignment="1">
      <alignment horizontal="center" vertical="center" wrapText="1"/>
    </xf>
    <xf numFmtId="49" fontId="6" fillId="0" borderId="5" xfId="20" applyNumberFormat="1" applyFont="1" applyBorder="1" applyAlignment="1">
      <alignment horizontal="center" vertical="center" wrapText="1"/>
    </xf>
    <xf numFmtId="0" fontId="6" fillId="0" borderId="5" xfId="20" applyFont="1" applyBorder="1" applyAlignment="1">
      <alignment horizontal="center" vertical="center" wrapText="1"/>
    </xf>
    <xf numFmtId="0" fontId="6" fillId="0" borderId="6" xfId="20" applyFont="1" applyBorder="1" applyAlignment="1">
      <alignment horizontal="center" vertical="center" wrapText="1"/>
    </xf>
    <xf numFmtId="0" fontId="6" fillId="0" borderId="7" xfId="20" applyFont="1" applyBorder="1" applyAlignment="1">
      <alignment horizontal="center" vertical="center" wrapText="1"/>
    </xf>
    <xf numFmtId="0" fontId="6" fillId="0" borderId="8" xfId="20" applyFont="1" applyBorder="1" applyAlignment="1">
      <alignment horizontal="center" vertical="center" wrapText="1"/>
    </xf>
    <xf numFmtId="0" fontId="6" fillId="0" borderId="9" xfId="20" applyFont="1" applyBorder="1" applyAlignment="1">
      <alignment horizontal="center" vertical="center" wrapText="1"/>
    </xf>
    <xf numFmtId="188" fontId="6" fillId="0" borderId="10" xfId="22" applyNumberFormat="1" applyFont="1" applyBorder="1" applyAlignment="1">
      <alignment horizontal="left" vertical="center"/>
    </xf>
    <xf numFmtId="188" fontId="6" fillId="0" borderId="0" xfId="22" applyNumberFormat="1" applyFont="1" applyAlignment="1">
      <alignment horizontal="left" vertical="center"/>
    </xf>
    <xf numFmtId="0" fontId="6" fillId="0" borderId="0" xfId="20" applyFont="1"/>
    <xf numFmtId="0" fontId="4" fillId="0" borderId="0" xfId="20" applyFont="1" applyAlignment="1">
      <alignment horizontal="center"/>
    </xf>
    <xf numFmtId="0" fontId="6" fillId="0" borderId="11" xfId="22" applyFont="1" applyBorder="1" applyAlignment="1">
      <alignment vertical="center"/>
    </xf>
    <xf numFmtId="0" fontId="5" fillId="0" borderId="2" xfId="21" applyFont="1" applyBorder="1" applyAlignment="1">
      <alignment horizontal="center"/>
    </xf>
    <xf numFmtId="0" fontId="4" fillId="0" borderId="3" xfId="20" applyFont="1" applyBorder="1" applyAlignment="1">
      <alignment horizontal="center" wrapText="1"/>
    </xf>
    <xf numFmtId="0" fontId="6" fillId="0" borderId="12" xfId="22" applyFont="1" applyBorder="1" applyAlignment="1">
      <alignment horizontal="center" vertical="center" wrapText="1"/>
    </xf>
    <xf numFmtId="0" fontId="6" fillId="0" borderId="8" xfId="22" applyFont="1" applyBorder="1" applyAlignment="1">
      <alignment vertical="center" wrapText="1"/>
    </xf>
    <xf numFmtId="0" fontId="6" fillId="0" borderId="13" xfId="22" applyFont="1" applyBorder="1" applyAlignment="1">
      <alignment vertical="center" wrapText="1"/>
    </xf>
    <xf numFmtId="188" fontId="6" fillId="0" borderId="7" xfId="22" applyNumberFormat="1" applyFont="1" applyBorder="1" applyAlignment="1">
      <alignment vertical="center"/>
    </xf>
    <xf numFmtId="188" fontId="6" fillId="0" borderId="8" xfId="22" applyNumberFormat="1" applyFont="1" applyBorder="1" applyAlignment="1">
      <alignment vertical="center"/>
    </xf>
    <xf numFmtId="0" fontId="6" fillId="0" borderId="14" xfId="22" applyFont="1" applyBorder="1" applyAlignment="1">
      <alignment vertical="center"/>
    </xf>
    <xf numFmtId="0" fontId="2" fillId="0" borderId="10" xfId="20" applyFont="1" applyBorder="1" applyAlignment="1">
      <alignment vertical="center"/>
    </xf>
    <xf numFmtId="0" fontId="2" fillId="0" borderId="0" xfId="20" applyFont="1" applyAlignment="1">
      <alignment vertical="center"/>
    </xf>
    <xf numFmtId="0" fontId="4" fillId="0" borderId="15" xfId="20" applyFont="1" applyBorder="1"/>
    <xf numFmtId="0" fontId="6" fillId="0" borderId="16" xfId="22" applyFont="1" applyBorder="1" applyAlignment="1">
      <alignment horizontal="center" vertical="center" wrapText="1"/>
    </xf>
    <xf numFmtId="0" fontId="6" fillId="0" borderId="17" xfId="20" applyFont="1" applyBorder="1" applyAlignment="1">
      <alignment horizontal="center" vertical="center" wrapText="1"/>
    </xf>
    <xf numFmtId="0" fontId="6" fillId="0" borderId="17" xfId="22" applyFont="1" applyBorder="1" applyAlignment="1">
      <alignment horizontal="center" vertical="center" wrapText="1"/>
    </xf>
    <xf numFmtId="0" fontId="6" fillId="0" borderId="18" xfId="20" applyFont="1" applyBorder="1" applyAlignment="1">
      <alignment horizontal="center" vertical="center" wrapText="1"/>
    </xf>
    <xf numFmtId="188" fontId="6" fillId="0" borderId="1" xfId="22" applyNumberFormat="1" applyFont="1" applyBorder="1" applyAlignment="1">
      <alignment vertical="center"/>
    </xf>
    <xf numFmtId="0" fontId="6" fillId="0" borderId="19" xfId="22" applyFont="1" applyBorder="1" applyAlignment="1">
      <alignment vertical="center"/>
    </xf>
    <xf numFmtId="189" fontId="6" fillId="0" borderId="0" xfId="22" applyNumberFormat="1" applyFont="1" applyAlignment="1">
      <alignment vertical="center"/>
    </xf>
    <xf numFmtId="188" fontId="6" fillId="0" borderId="0" xfId="22" applyNumberFormat="1" applyFont="1" applyAlignment="1">
      <alignment vertical="center"/>
    </xf>
    <xf numFmtId="0" fontId="6" fillId="0" borderId="20" xfId="20" applyFont="1" applyBorder="1" applyAlignment="1">
      <alignment horizontal="center" vertical="center" wrapText="1"/>
    </xf>
    <xf numFmtId="0" fontId="6" fillId="0" borderId="20" xfId="22" applyFont="1" applyBorder="1" applyAlignment="1">
      <alignment horizontal="center" vertical="center" wrapText="1"/>
    </xf>
    <xf numFmtId="0" fontId="6" fillId="0" borderId="21" xfId="22" applyFont="1" applyBorder="1" applyAlignment="1">
      <alignment horizontal="center" vertical="center" wrapText="1"/>
    </xf>
    <xf numFmtId="0" fontId="4" fillId="0" borderId="15" xfId="20" applyFont="1" applyBorder="1" applyAlignment="1">
      <alignment horizontal="center"/>
    </xf>
    <xf numFmtId="188" fontId="6" fillId="0" borderId="10" xfId="22" applyNumberFormat="1" applyFont="1" applyBorder="1" applyAlignment="1">
      <alignment horizontal="center" vertical="center"/>
    </xf>
    <xf numFmtId="188" fontId="6" fillId="0" borderId="0" xfId="22" applyNumberFormat="1" applyFont="1" applyAlignment="1">
      <alignment horizontal="center" vertical="center"/>
    </xf>
    <xf numFmtId="0" fontId="4" fillId="0" borderId="0" xfId="20" applyFont="1" applyAlignment="1">
      <alignment horizontal="center" vertical="center"/>
    </xf>
    <xf numFmtId="0" fontId="6" fillId="0" borderId="18" xfId="22" applyFont="1" applyBorder="1" applyAlignment="1">
      <alignment horizontal="center" vertical="center" wrapText="1"/>
    </xf>
    <xf numFmtId="0" fontId="6" fillId="0" borderId="22" xfId="20" applyFont="1" applyBorder="1" applyAlignment="1">
      <alignment horizontal="center" vertical="center" wrapText="1"/>
    </xf>
    <xf numFmtId="0" fontId="6" fillId="0" borderId="11" xfId="20" applyFont="1" applyBorder="1" applyAlignment="1">
      <alignment horizontal="center" vertical="center" wrapText="1"/>
    </xf>
    <xf numFmtId="0" fontId="4" fillId="0" borderId="0" xfId="20" applyFont="1"/>
    <xf numFmtId="0" fontId="7" fillId="0" borderId="15" xfId="20" applyFont="1" applyBorder="1" applyAlignment="1">
      <alignment vertical="center"/>
    </xf>
    <xf numFmtId="0" fontId="6" fillId="0" borderId="2" xfId="20" applyFont="1" applyBorder="1" applyAlignment="1">
      <alignment horizontal="center" vertical="center" wrapText="1"/>
    </xf>
    <xf numFmtId="0" fontId="6" fillId="0" borderId="15" xfId="20" applyFont="1" applyBorder="1" applyAlignment="1">
      <alignment horizontal="center" vertical="center" wrapText="1"/>
    </xf>
    <xf numFmtId="188" fontId="6" fillId="0" borderId="23" xfId="22" applyNumberFormat="1" applyFont="1" applyBorder="1" applyAlignment="1">
      <alignment vertical="center"/>
    </xf>
    <xf numFmtId="0" fontId="6" fillId="0" borderId="22" xfId="22" applyFont="1" applyBorder="1" applyAlignment="1">
      <alignment horizontal="center" vertical="center" wrapText="1"/>
    </xf>
    <xf numFmtId="0" fontId="6" fillId="0" borderId="11" xfId="22" applyFont="1" applyBorder="1" applyAlignment="1">
      <alignment horizontal="center" vertical="center" wrapText="1"/>
    </xf>
    <xf numFmtId="0" fontId="2" fillId="0" borderId="0" xfId="20" applyFont="1" applyAlignment="1">
      <alignment horizontal="left"/>
    </xf>
    <xf numFmtId="0" fontId="6" fillId="0" borderId="2" xfId="22" applyFont="1" applyBorder="1" applyAlignment="1">
      <alignment horizontal="center" vertical="center" wrapText="1"/>
    </xf>
    <xf numFmtId="0" fontId="6" fillId="0" borderId="15" xfId="22" applyFont="1" applyBorder="1" applyAlignment="1">
      <alignment horizontal="center" vertical="center" wrapText="1"/>
    </xf>
    <xf numFmtId="0" fontId="4" fillId="0" borderId="1" xfId="20" applyFont="1" applyBorder="1" applyAlignment="1">
      <alignment horizontal="center" vertical="center"/>
    </xf>
    <xf numFmtId="0" fontId="4" fillId="0" borderId="1" xfId="22" applyFont="1" applyBorder="1" applyAlignment="1">
      <alignment horizontal="center" vertical="center"/>
    </xf>
    <xf numFmtId="0" fontId="6" fillId="0" borderId="1" xfId="20" applyFont="1" applyBorder="1" applyAlignment="1">
      <alignment horizontal="center" vertical="center" wrapText="1"/>
    </xf>
    <xf numFmtId="0" fontId="6" fillId="0" borderId="1" xfId="20" applyFont="1" applyBorder="1" applyAlignment="1">
      <alignment horizontal="center"/>
    </xf>
    <xf numFmtId="0" fontId="6" fillId="0" borderId="1" xfId="22" applyFont="1" applyBorder="1" applyAlignment="1">
      <alignment horizontal="center" vertical="center" wrapText="1"/>
    </xf>
    <xf numFmtId="0" fontId="6" fillId="0" borderId="21" xfId="20" applyFont="1" applyBorder="1" applyAlignment="1">
      <alignment horizontal="center" vertical="center" wrapText="1"/>
    </xf>
    <xf numFmtId="0" fontId="5" fillId="0" borderId="2" xfId="21" applyFont="1" applyBorder="1"/>
    <xf numFmtId="0" fontId="4" fillId="0" borderId="3" xfId="20" applyFont="1" applyBorder="1" applyAlignment="1">
      <alignment horizontal="center" vertical="center" wrapText="1"/>
    </xf>
    <xf numFmtId="188" fontId="6" fillId="0" borderId="12" xfId="22" applyNumberFormat="1" applyFont="1" applyBorder="1" applyAlignment="1">
      <alignment vertical="center"/>
    </xf>
    <xf numFmtId="188" fontId="6" fillId="0" borderId="11" xfId="22" applyNumberFormat="1" applyFont="1" applyBorder="1" applyAlignment="1">
      <alignment vertical="center"/>
    </xf>
    <xf numFmtId="0" fontId="6" fillId="0" borderId="24" xfId="20" applyFont="1" applyBorder="1" applyAlignment="1">
      <alignment horizontal="center" vertical="center" wrapText="1"/>
    </xf>
    <xf numFmtId="0" fontId="6" fillId="0" borderId="13" xfId="20" applyFont="1" applyBorder="1" applyAlignment="1">
      <alignment horizontal="center" vertical="center" wrapText="1"/>
    </xf>
    <xf numFmtId="0" fontId="6" fillId="0" borderId="0" xfId="22" applyFont="1" applyAlignment="1">
      <alignment vertical="center"/>
    </xf>
    <xf numFmtId="0" fontId="6" fillId="0" borderId="0" xfId="20" applyFont="1" applyAlignment="1">
      <alignment vertical="center" wrapText="1"/>
    </xf>
    <xf numFmtId="0" fontId="6" fillId="0" borderId="0" xfId="20" applyFont="1" applyAlignment="1">
      <alignment wrapText="1"/>
    </xf>
    <xf numFmtId="0" fontId="6" fillId="0" borderId="16" xfId="20" applyFont="1" applyBorder="1" applyAlignment="1">
      <alignment horizontal="center" vertical="center" wrapText="1"/>
    </xf>
    <xf numFmtId="189" fontId="6" fillId="0" borderId="0" xfId="22" applyNumberFormat="1" applyFont="1" applyAlignment="1">
      <alignment horizontal="center" vertical="center"/>
    </xf>
    <xf numFmtId="0" fontId="6" fillId="0" borderId="25" xfId="20" applyFont="1" applyBorder="1" applyAlignment="1">
      <alignment horizontal="center" vertical="center" wrapText="1"/>
    </xf>
    <xf numFmtId="0" fontId="6" fillId="0" borderId="23" xfId="20" applyFont="1" applyBorder="1" applyAlignment="1">
      <alignment horizontal="center" vertical="center" wrapText="1"/>
    </xf>
    <xf numFmtId="0" fontId="6" fillId="0" borderId="10" xfId="20" applyFont="1" applyBorder="1" applyAlignment="1">
      <alignment vertical="top"/>
    </xf>
    <xf numFmtId="0" fontId="6" fillId="0" borderId="0" xfId="20" applyFont="1" applyAlignment="1">
      <alignment vertical="top"/>
    </xf>
    <xf numFmtId="0" fontId="4" fillId="0" borderId="5" xfId="20" applyFont="1" applyBorder="1" applyAlignment="1">
      <alignment horizontal="center" vertical="center"/>
    </xf>
    <xf numFmtId="0" fontId="4" fillId="0" borderId="7" xfId="20" applyFont="1" applyBorder="1" applyAlignment="1">
      <alignment horizontal="center" vertical="center"/>
    </xf>
    <xf numFmtId="0" fontId="5" fillId="0" borderId="0" xfId="21" applyFont="1" applyAlignment="1">
      <alignment horizontal="center"/>
    </xf>
    <xf numFmtId="0" fontId="4" fillId="0" borderId="17" xfId="20" applyFont="1" applyBorder="1" applyAlignment="1">
      <alignment horizontal="center" vertical="center"/>
    </xf>
    <xf numFmtId="0" fontId="4" fillId="0" borderId="8" xfId="20" applyFont="1" applyBorder="1" applyAlignment="1">
      <alignment horizontal="center" vertical="center"/>
    </xf>
    <xf numFmtId="0" fontId="4" fillId="0" borderId="17" xfId="22" applyFont="1" applyBorder="1" applyAlignment="1">
      <alignment horizontal="center" vertical="center"/>
    </xf>
    <xf numFmtId="189" fontId="6" fillId="0" borderId="10" xfId="22" applyNumberFormat="1" applyFont="1" applyBorder="1" applyAlignment="1">
      <alignment horizontal="left" vertical="center"/>
    </xf>
    <xf numFmtId="189" fontId="6" fillId="0" borderId="0" xfId="22" applyNumberFormat="1" applyFont="1" applyAlignment="1">
      <alignment horizontal="left" vertical="center"/>
    </xf>
    <xf numFmtId="0" fontId="4" fillId="0" borderId="20" xfId="22" applyFont="1" applyBorder="1" applyAlignment="1">
      <alignment horizontal="center" vertical="center"/>
    </xf>
    <xf numFmtId="0" fontId="6" fillId="0" borderId="20" xfId="20" applyFont="1" applyBorder="1" applyAlignment="1">
      <alignment horizontal="center" wrapText="1"/>
    </xf>
    <xf numFmtId="189" fontId="8" fillId="0" borderId="0" xfId="22" applyNumberFormat="1" applyFont="1" applyAlignment="1">
      <alignment vertical="center"/>
    </xf>
    <xf numFmtId="0" fontId="2" fillId="0" borderId="0" xfId="22" applyFont="1" applyAlignment="1">
      <alignment vertical="center"/>
    </xf>
    <xf numFmtId="189" fontId="6" fillId="0" borderId="10" xfId="22" applyNumberFormat="1" applyFont="1" applyBorder="1" applyAlignment="1">
      <alignment vertical="center"/>
    </xf>
    <xf numFmtId="0" fontId="4" fillId="0" borderId="3" xfId="20" applyFont="1" applyBorder="1" applyAlignment="1">
      <alignment horizontal="right" vertical="center" wrapText="1"/>
    </xf>
    <xf numFmtId="0" fontId="4" fillId="0" borderId="8" xfId="22" applyFont="1" applyBorder="1" applyAlignment="1">
      <alignment horizontal="center" vertical="center"/>
    </xf>
    <xf numFmtId="0" fontId="6" fillId="0" borderId="8" xfId="20" applyFont="1" applyBorder="1" applyAlignment="1">
      <alignment horizontal="center" wrapText="1"/>
    </xf>
    <xf numFmtId="0" fontId="4" fillId="0" borderId="3" xfId="20" applyFont="1" applyBorder="1" applyAlignment="1">
      <alignment horizontal="right" wrapText="1"/>
    </xf>
    <xf numFmtId="188" fontId="6" fillId="0" borderId="26" xfId="22" applyNumberFormat="1" applyFont="1" applyBorder="1" applyAlignment="1">
      <alignment vertical="center"/>
    </xf>
    <xf numFmtId="0" fontId="6" fillId="0" borderId="10" xfId="22" applyFont="1" applyBorder="1" applyAlignment="1">
      <alignment horizontal="right" vertical="center"/>
    </xf>
    <xf numFmtId="0" fontId="6" fillId="0" borderId="0" xfId="20" applyFont="1" applyAlignment="1">
      <alignment horizontal="center" vertical="center"/>
    </xf>
    <xf numFmtId="0" fontId="6" fillId="0" borderId="0" xfId="20" applyFont="1" applyAlignment="1">
      <alignment horizontal="center"/>
    </xf>
    <xf numFmtId="0" fontId="4" fillId="0" borderId="0" xfId="20" applyFont="1" applyAlignment="1">
      <alignment wrapText="1"/>
    </xf>
    <xf numFmtId="0" fontId="2" fillId="0" borderId="0" xfId="20" applyFont="1" applyAlignment="1">
      <alignment horizontal="right"/>
    </xf>
    <xf numFmtId="189" fontId="6" fillId="0" borderId="0" xfId="22" applyNumberFormat="1" applyFont="1" applyAlignment="1">
      <alignment horizontal="right" vertical="center"/>
    </xf>
    <xf numFmtId="0" fontId="4" fillId="0" borderId="0" xfId="22" applyFont="1" applyAlignment="1">
      <alignment vertical="center"/>
    </xf>
  </cellXfs>
  <cellStyles count="9">
    <cellStyle name="Normal" xfId="0"/>
    <cellStyle name="Percent" xfId="15"/>
    <cellStyle name="Currency" xfId="16"/>
    <cellStyle name="Currency [0]" xfId="17"/>
    <cellStyle name="Comma" xfId="18"/>
    <cellStyle name="Comma [0]" xfId="19"/>
    <cellStyle name="一般_Sheet1" xfId="20"/>
    <cellStyle name="一般 2" xfId="21"/>
    <cellStyle name="一般 2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CI16"/>
  <sheetViews>
    <sheetView tabSelected="1" workbookViewId="0" topLeftCell="I1">
      <selection activeCell="Y16" sqref="Y16"/>
    </sheetView>
  </sheetViews>
  <sheetFormatPr defaultColWidth="9.28125" defaultRowHeight="15"/>
  <cols>
    <col min="1" max="1" width="12.421875" style="103" customWidth="1"/>
    <col min="2" max="2" width="7.00390625" style="103" customWidth="1"/>
    <col min="3" max="3" width="7.140625" style="103" customWidth="1"/>
    <col min="4" max="4" width="7.28125" style="103" customWidth="1"/>
    <col min="5" max="5" width="6.7109375" style="103" customWidth="1"/>
    <col min="6" max="6" width="6.8515625" style="103" customWidth="1"/>
    <col min="7" max="26" width="5.7109375" style="103" customWidth="1"/>
    <col min="27" max="27" width="13.7109375" style="103" customWidth="1"/>
    <col min="28" max="45" width="8.00390625" style="103" customWidth="1"/>
    <col min="46" max="16384" width="9.28125" style="103" customWidth="1"/>
  </cols>
  <sheetData>
    <row r="1" spans="1:87" ht="16.5" customHeight="1">
      <c r="A1" s="4" t="s">
        <v>0</v>
      </c>
      <c r="B1" s="17"/>
      <c r="C1" s="17"/>
      <c r="D1" s="17"/>
      <c r="E1" s="17"/>
      <c r="F1" s="44"/>
      <c r="G1" s="44"/>
      <c r="H1" s="44"/>
      <c r="I1" s="44"/>
      <c r="J1" s="44"/>
      <c r="K1" s="44"/>
      <c r="L1" s="48"/>
      <c r="M1" s="44"/>
      <c r="N1" s="48"/>
      <c r="O1" s="48"/>
      <c r="P1" s="48"/>
      <c r="Q1" s="58" t="s">
        <v>21</v>
      </c>
      <c r="R1" s="58"/>
      <c r="S1" s="58"/>
      <c r="T1" s="59" t="s">
        <v>24</v>
      </c>
      <c r="U1" s="59"/>
      <c r="V1" s="59"/>
      <c r="W1" s="59"/>
      <c r="X1" s="59"/>
      <c r="Y1" s="59"/>
      <c r="Z1" s="59"/>
      <c r="AA1" s="4" t="s">
        <v>0</v>
      </c>
      <c r="AB1" s="17"/>
      <c r="AC1" s="44"/>
      <c r="AD1" s="44"/>
      <c r="AE1" s="44"/>
      <c r="AF1" s="44"/>
      <c r="AG1" s="44"/>
      <c r="AH1" s="44"/>
      <c r="AI1" s="44"/>
      <c r="AJ1" s="79"/>
      <c r="AK1" s="82" t="s">
        <v>21</v>
      </c>
      <c r="AL1" s="83"/>
      <c r="AM1" s="84" t="s">
        <v>24</v>
      </c>
      <c r="AN1" s="87"/>
      <c r="AO1" s="87"/>
      <c r="AP1" s="87"/>
      <c r="AQ1" s="87"/>
      <c r="AR1" s="87"/>
      <c r="AS1" s="93"/>
      <c r="AT1" s="98"/>
      <c r="AU1" s="98"/>
      <c r="AV1" s="98"/>
      <c r="AW1" s="98"/>
      <c r="AX1" s="98"/>
      <c r="AY1" s="98"/>
      <c r="AZ1" s="98"/>
      <c r="BA1" s="98"/>
      <c r="BB1" s="98"/>
      <c r="BC1" s="98"/>
      <c r="BD1" s="98"/>
      <c r="BE1" s="98"/>
      <c r="BF1" s="98"/>
      <c r="BG1" s="44"/>
      <c r="BH1" s="44"/>
      <c r="BI1" s="44"/>
      <c r="BJ1" s="44"/>
      <c r="BK1" s="44"/>
      <c r="BL1" s="48"/>
      <c r="BM1" s="48"/>
      <c r="BN1" s="48"/>
      <c r="BO1" s="48"/>
      <c r="BP1" s="48"/>
      <c r="BQ1" s="48"/>
      <c r="BR1" s="48"/>
      <c r="BS1" s="48"/>
      <c r="BT1" s="48"/>
      <c r="BU1" s="48"/>
      <c r="BV1" s="48"/>
      <c r="BW1" s="48"/>
      <c r="BX1" s="48"/>
      <c r="BY1" s="48"/>
      <c r="BZ1" s="48"/>
      <c r="CA1" s="48"/>
      <c r="CB1" s="48"/>
      <c r="CC1" s="48"/>
      <c r="CD1" s="48"/>
      <c r="CE1" s="48"/>
      <c r="CF1" s="48"/>
      <c r="CG1" s="48"/>
      <c r="CH1" s="48"/>
      <c r="CI1" s="48"/>
    </row>
    <row r="2" spans="1:87" ht="16.5" customHeight="1">
      <c r="A2" s="4" t="s">
        <v>1</v>
      </c>
      <c r="B2" s="18" t="s">
        <v>9</v>
      </c>
      <c r="C2" s="29"/>
      <c r="D2" s="29"/>
      <c r="E2" s="41"/>
      <c r="F2" s="41"/>
      <c r="G2" s="41"/>
      <c r="H2" s="41"/>
      <c r="I2" s="41"/>
      <c r="J2" s="41"/>
      <c r="K2" s="41"/>
      <c r="L2" s="49"/>
      <c r="M2" s="41"/>
      <c r="N2" s="49"/>
      <c r="O2" s="49"/>
      <c r="P2" s="49"/>
      <c r="Q2" s="58" t="s">
        <v>22</v>
      </c>
      <c r="R2" s="58"/>
      <c r="S2" s="58"/>
      <c r="T2" s="60" t="s">
        <v>25</v>
      </c>
      <c r="U2" s="61"/>
      <c r="V2" s="61"/>
      <c r="W2" s="61"/>
      <c r="X2" s="61"/>
      <c r="Y2" s="61"/>
      <c r="Z2" s="61"/>
      <c r="AA2" s="4" t="s">
        <v>1</v>
      </c>
      <c r="AB2" s="18" t="s">
        <v>9</v>
      </c>
      <c r="AC2" s="41"/>
      <c r="AD2" s="41"/>
      <c r="AE2" s="41"/>
      <c r="AF2" s="41"/>
      <c r="AG2" s="41"/>
      <c r="AH2" s="41"/>
      <c r="AI2" s="41"/>
      <c r="AJ2" s="80"/>
      <c r="AK2" s="82" t="s">
        <v>22</v>
      </c>
      <c r="AL2" s="83"/>
      <c r="AM2" s="31" t="s">
        <v>25</v>
      </c>
      <c r="AN2" s="88"/>
      <c r="AO2" s="88"/>
      <c r="AP2" s="88"/>
      <c r="AQ2" s="88"/>
      <c r="AR2" s="88"/>
      <c r="AS2" s="94"/>
      <c r="AT2" s="99"/>
      <c r="AU2" s="99"/>
      <c r="AV2" s="99"/>
      <c r="AW2" s="99"/>
      <c r="AX2" s="99"/>
      <c r="AY2" s="99"/>
      <c r="AZ2" s="99"/>
      <c r="BA2" s="99"/>
      <c r="BB2" s="99"/>
      <c r="BC2" s="99"/>
      <c r="BD2" s="99"/>
      <c r="BE2" s="99"/>
      <c r="BF2" s="99"/>
      <c r="BG2" s="17"/>
      <c r="BH2" s="17"/>
      <c r="BI2" s="17"/>
      <c r="BJ2" s="17"/>
      <c r="BK2" s="17"/>
      <c r="BL2" s="48"/>
      <c r="BM2" s="48"/>
      <c r="BN2" s="48"/>
      <c r="BO2" s="48"/>
      <c r="BP2" s="48"/>
      <c r="BQ2" s="48"/>
      <c r="BR2" s="48"/>
      <c r="BS2" s="48"/>
      <c r="BT2" s="48"/>
      <c r="BU2" s="48"/>
      <c r="BV2" s="48"/>
      <c r="BW2" s="48"/>
      <c r="BX2" s="48"/>
      <c r="BY2" s="48"/>
      <c r="BZ2" s="48"/>
      <c r="CA2" s="48"/>
      <c r="CB2" s="48"/>
      <c r="CC2" s="48"/>
      <c r="CD2" s="48"/>
      <c r="CE2" s="48"/>
      <c r="CF2" s="48"/>
      <c r="CG2" s="48"/>
      <c r="CH2" s="48"/>
      <c r="CI2" s="48"/>
    </row>
    <row r="3" spans="1:45" s="81" customFormat="1" ht="15">
      <c r="A3" s="5" t="s">
        <v>2</v>
      </c>
      <c r="B3" s="19"/>
      <c r="C3" s="19"/>
      <c r="D3" s="19"/>
      <c r="E3" s="19"/>
      <c r="F3" s="19"/>
      <c r="G3" s="19"/>
      <c r="H3" s="19"/>
      <c r="I3" s="19"/>
      <c r="J3" s="19"/>
      <c r="K3" s="19"/>
      <c r="L3" s="19"/>
      <c r="M3" s="19"/>
      <c r="N3" s="19"/>
      <c r="O3" s="19"/>
      <c r="P3" s="19"/>
      <c r="Q3" s="19"/>
      <c r="R3" s="19"/>
      <c r="S3" s="19"/>
      <c r="T3" s="19"/>
      <c r="U3" s="19"/>
      <c r="V3" s="19"/>
      <c r="W3" s="19"/>
      <c r="X3" s="19"/>
      <c r="Y3" s="64"/>
      <c r="Z3" s="64"/>
      <c r="AA3" s="5" t="s">
        <v>28</v>
      </c>
      <c r="AB3" s="19"/>
      <c r="AC3" s="19"/>
      <c r="AD3" s="19"/>
      <c r="AE3" s="19"/>
      <c r="AF3" s="19"/>
      <c r="AG3" s="19"/>
      <c r="AH3" s="19"/>
      <c r="AI3" s="19"/>
      <c r="AJ3" s="81"/>
      <c r="AK3" s="19"/>
      <c r="AL3" s="19"/>
      <c r="AM3" s="19"/>
      <c r="AN3" s="19"/>
      <c r="AO3" s="19"/>
      <c r="AP3" s="19"/>
      <c r="AQ3" s="19"/>
      <c r="AR3" s="64"/>
      <c r="AS3" s="64"/>
    </row>
    <row r="4" spans="1:50" ht="34.5" customHeight="1">
      <c r="A4" s="6" t="s">
        <v>3</v>
      </c>
      <c r="B4" s="20"/>
      <c r="C4" s="20"/>
      <c r="D4" s="20"/>
      <c r="E4" s="20"/>
      <c r="F4" s="20"/>
      <c r="G4" s="20"/>
      <c r="H4" s="20"/>
      <c r="I4" s="20"/>
      <c r="J4" s="20"/>
      <c r="K4" s="20"/>
      <c r="L4" s="20"/>
      <c r="M4" s="20"/>
      <c r="N4" s="20"/>
      <c r="O4" s="20"/>
      <c r="P4" s="20"/>
      <c r="Q4" s="20"/>
      <c r="R4" s="20"/>
      <c r="S4" s="20"/>
      <c r="T4" s="20"/>
      <c r="U4" s="20"/>
      <c r="V4" s="20"/>
      <c r="W4" s="20"/>
      <c r="X4" s="20"/>
      <c r="Y4" s="65" t="s">
        <v>27</v>
      </c>
      <c r="Z4" s="20"/>
      <c r="AA4" s="6" t="s">
        <v>3</v>
      </c>
      <c r="AB4" s="20"/>
      <c r="AC4" s="20"/>
      <c r="AD4" s="20"/>
      <c r="AE4" s="20"/>
      <c r="AF4" s="20"/>
      <c r="AG4" s="20"/>
      <c r="AH4" s="20"/>
      <c r="AI4" s="20"/>
      <c r="AJ4" s="20"/>
      <c r="AK4" s="20"/>
      <c r="AL4" s="20"/>
      <c r="AM4" s="20"/>
      <c r="AN4" s="20"/>
      <c r="AO4" s="20"/>
      <c r="AP4" s="20"/>
      <c r="AQ4" s="20"/>
      <c r="AR4" s="92" t="s">
        <v>27</v>
      </c>
      <c r="AS4" s="95"/>
      <c r="AT4" s="100"/>
      <c r="AU4" s="100"/>
      <c r="AV4" s="100"/>
      <c r="AW4" s="100"/>
      <c r="AX4" s="100"/>
    </row>
    <row r="5" spans="1:45" s="70" customFormat="1" ht="28.5" customHeight="1">
      <c r="A5" s="7" t="s">
        <v>4</v>
      </c>
      <c r="B5" s="21" t="s">
        <v>10</v>
      </c>
      <c r="C5" s="30"/>
      <c r="D5" s="30"/>
      <c r="E5" s="30"/>
      <c r="F5" s="30"/>
      <c r="G5" s="30"/>
      <c r="H5" s="30"/>
      <c r="I5" s="30"/>
      <c r="J5" s="30"/>
      <c r="K5" s="30"/>
      <c r="L5" s="30"/>
      <c r="M5" s="30"/>
      <c r="N5" s="30"/>
      <c r="O5" s="30"/>
      <c r="P5" s="30"/>
      <c r="Q5" s="30"/>
      <c r="R5" s="30"/>
      <c r="S5" s="30"/>
      <c r="T5" s="30"/>
      <c r="U5" s="30"/>
      <c r="V5" s="30"/>
      <c r="W5" s="30"/>
      <c r="X5" s="30"/>
      <c r="Y5" s="30"/>
      <c r="Z5" s="30"/>
      <c r="AA5" s="7" t="s">
        <v>4</v>
      </c>
      <c r="AB5" s="30"/>
      <c r="AC5" s="73" t="s">
        <v>32</v>
      </c>
      <c r="AD5" s="73"/>
      <c r="AE5" s="73"/>
      <c r="AF5" s="73"/>
      <c r="AG5" s="73"/>
      <c r="AH5" s="73"/>
      <c r="AI5" s="73"/>
      <c r="AJ5" s="73"/>
      <c r="AK5" s="73"/>
      <c r="AL5" s="73"/>
      <c r="AM5" s="73"/>
      <c r="AN5" s="73"/>
      <c r="AO5" s="73"/>
      <c r="AP5" s="73"/>
      <c r="AQ5" s="73"/>
      <c r="AR5" s="73"/>
      <c r="AS5" s="73"/>
    </row>
    <row r="6" spans="1:45" s="70" customFormat="1" ht="22.5" customHeight="1">
      <c r="A6" s="8"/>
      <c r="B6" s="12" t="s">
        <v>11</v>
      </c>
      <c r="C6" s="31" t="s">
        <v>12</v>
      </c>
      <c r="D6" s="38"/>
      <c r="E6" s="38"/>
      <c r="F6" s="38"/>
      <c r="G6" s="38"/>
      <c r="H6" s="38"/>
      <c r="I6" s="38"/>
      <c r="J6" s="38"/>
      <c r="K6" s="46" t="s">
        <v>19</v>
      </c>
      <c r="L6" s="50"/>
      <c r="M6" s="50"/>
      <c r="N6" s="50"/>
      <c r="O6" s="53" t="s">
        <v>20</v>
      </c>
      <c r="P6" s="56"/>
      <c r="Q6" s="56"/>
      <c r="R6" s="56"/>
      <c r="S6" s="53" t="s">
        <v>23</v>
      </c>
      <c r="T6" s="56"/>
      <c r="U6" s="56"/>
      <c r="V6" s="56"/>
      <c r="W6" s="62" t="s">
        <v>26</v>
      </c>
      <c r="X6" s="62"/>
      <c r="Y6" s="62"/>
      <c r="Z6" s="32"/>
      <c r="AA6" s="9"/>
      <c r="AB6" s="12" t="s">
        <v>11</v>
      </c>
      <c r="AC6" s="46" t="s">
        <v>33</v>
      </c>
      <c r="AD6" s="50"/>
      <c r="AE6" s="50"/>
      <c r="AF6" s="50"/>
      <c r="AG6" s="75" t="s">
        <v>38</v>
      </c>
      <c r="AH6" s="75"/>
      <c r="AI6" s="75"/>
      <c r="AJ6" s="75"/>
      <c r="AK6" s="75" t="s">
        <v>41</v>
      </c>
      <c r="AL6" s="75"/>
      <c r="AM6" s="75"/>
      <c r="AN6" s="75"/>
      <c r="AO6" s="50" t="s">
        <v>44</v>
      </c>
      <c r="AP6" s="50"/>
      <c r="AQ6" s="50"/>
      <c r="AR6" s="50"/>
      <c r="AS6" s="53" t="s">
        <v>26</v>
      </c>
    </row>
    <row r="7" spans="1:45" s="70" customFormat="1" ht="26.25" customHeight="1">
      <c r="A7" s="9"/>
      <c r="B7" s="22"/>
      <c r="C7" s="32" t="s">
        <v>13</v>
      </c>
      <c r="D7" s="39"/>
      <c r="E7" s="39"/>
      <c r="F7" s="39"/>
      <c r="G7" s="32" t="s">
        <v>18</v>
      </c>
      <c r="H7" s="39"/>
      <c r="I7" s="39"/>
      <c r="J7" s="39"/>
      <c r="K7" s="47"/>
      <c r="L7" s="51"/>
      <c r="M7" s="51"/>
      <c r="N7" s="51"/>
      <c r="O7" s="54"/>
      <c r="P7" s="57"/>
      <c r="Q7" s="57"/>
      <c r="R7" s="57"/>
      <c r="S7" s="54"/>
      <c r="T7" s="57"/>
      <c r="U7" s="57"/>
      <c r="V7" s="57"/>
      <c r="W7" s="62"/>
      <c r="X7" s="62"/>
      <c r="Y7" s="62"/>
      <c r="Z7" s="32"/>
      <c r="AA7" s="9"/>
      <c r="AB7" s="22"/>
      <c r="AC7" s="47"/>
      <c r="AD7" s="51"/>
      <c r="AE7" s="51"/>
      <c r="AF7" s="51"/>
      <c r="AG7" s="76"/>
      <c r="AH7" s="76"/>
      <c r="AI7" s="76"/>
      <c r="AJ7" s="76"/>
      <c r="AK7" s="76"/>
      <c r="AL7" s="76"/>
      <c r="AM7" s="76"/>
      <c r="AN7" s="76"/>
      <c r="AO7" s="51"/>
      <c r="AP7" s="51"/>
      <c r="AQ7" s="51"/>
      <c r="AR7" s="51"/>
      <c r="AS7" s="32"/>
    </row>
    <row r="8" spans="1:45" s="70" customFormat="1" ht="131.25" customHeight="1">
      <c r="A8" s="10"/>
      <c r="B8" s="23"/>
      <c r="C8" s="33" t="s">
        <v>14</v>
      </c>
      <c r="D8" s="40" t="s">
        <v>15</v>
      </c>
      <c r="E8" s="40" t="s">
        <v>16</v>
      </c>
      <c r="F8" s="40" t="s">
        <v>17</v>
      </c>
      <c r="G8" s="45" t="s">
        <v>14</v>
      </c>
      <c r="H8" s="40" t="s">
        <v>15</v>
      </c>
      <c r="I8" s="40" t="s">
        <v>16</v>
      </c>
      <c r="J8" s="40" t="s">
        <v>17</v>
      </c>
      <c r="K8" s="33" t="s">
        <v>14</v>
      </c>
      <c r="L8" s="40" t="s">
        <v>15</v>
      </c>
      <c r="M8" s="40" t="s">
        <v>16</v>
      </c>
      <c r="N8" s="45" t="s">
        <v>17</v>
      </c>
      <c r="O8" s="33" t="s">
        <v>14</v>
      </c>
      <c r="P8" s="40" t="s">
        <v>15</v>
      </c>
      <c r="Q8" s="45" t="s">
        <v>16</v>
      </c>
      <c r="R8" s="40" t="s">
        <v>17</v>
      </c>
      <c r="S8" s="33" t="s">
        <v>14</v>
      </c>
      <c r="T8" s="40" t="s">
        <v>15</v>
      </c>
      <c r="U8" s="45" t="s">
        <v>16</v>
      </c>
      <c r="V8" s="40" t="s">
        <v>17</v>
      </c>
      <c r="W8" s="63" t="s">
        <v>14</v>
      </c>
      <c r="X8" s="40" t="s">
        <v>15</v>
      </c>
      <c r="Y8" s="40" t="s">
        <v>16</v>
      </c>
      <c r="Z8" s="45" t="s">
        <v>17</v>
      </c>
      <c r="AA8" s="10"/>
      <c r="AB8" s="23"/>
      <c r="AC8" s="63" t="s">
        <v>14</v>
      </c>
      <c r="AD8" s="63" t="s">
        <v>34</v>
      </c>
      <c r="AE8" s="63" t="s">
        <v>36</v>
      </c>
      <c r="AF8" s="63" t="s">
        <v>37</v>
      </c>
      <c r="AG8" s="63" t="s">
        <v>14</v>
      </c>
      <c r="AH8" s="63" t="s">
        <v>34</v>
      </c>
      <c r="AI8" s="63" t="s">
        <v>36</v>
      </c>
      <c r="AJ8" s="63" t="s">
        <v>37</v>
      </c>
      <c r="AK8" s="63" t="s">
        <v>14</v>
      </c>
      <c r="AL8" s="63" t="s">
        <v>34</v>
      </c>
      <c r="AM8" s="63" t="s">
        <v>42</v>
      </c>
      <c r="AN8" s="63" t="s">
        <v>37</v>
      </c>
      <c r="AO8" s="63" t="s">
        <v>14</v>
      </c>
      <c r="AP8" s="63" t="s">
        <v>34</v>
      </c>
      <c r="AQ8" s="63" t="s">
        <v>42</v>
      </c>
      <c r="AR8" s="63" t="s">
        <v>37</v>
      </c>
      <c r="AS8" s="32"/>
    </row>
    <row r="9" spans="1:45" s="70" customFormat="1" ht="40.5" customHeight="1">
      <c r="A9" s="11" t="s">
        <v>5</v>
      </c>
      <c r="B9" s="24">
        <f>B10+B11</f>
        <v>91</v>
      </c>
      <c r="C9" s="24">
        <f>C10+C11</f>
        <v>88</v>
      </c>
      <c r="D9" s="24">
        <f>D10+D11</f>
        <v>8</v>
      </c>
      <c r="E9" s="24">
        <f>E10+E11</f>
        <v>46</v>
      </c>
      <c r="F9" s="24">
        <f>F10+F11</f>
        <v>34</v>
      </c>
      <c r="G9" s="24">
        <f>G10+G11</f>
        <v>3</v>
      </c>
      <c r="H9" s="24">
        <f>H10+H11</f>
        <v>0</v>
      </c>
      <c r="I9" s="24">
        <f>I10+I11</f>
        <v>2</v>
      </c>
      <c r="J9" s="24">
        <f>J10+J11</f>
        <v>1</v>
      </c>
      <c r="K9" s="24">
        <f>K10+K11</f>
        <v>0</v>
      </c>
      <c r="L9" s="24">
        <f>L10+L11</f>
        <v>0</v>
      </c>
      <c r="M9" s="24">
        <f>M10+M11</f>
        <v>0</v>
      </c>
      <c r="N9" s="24">
        <f>N10+N11</f>
        <v>0</v>
      </c>
      <c r="O9" s="24">
        <f>O10+O11</f>
        <v>0</v>
      </c>
      <c r="P9" s="24">
        <f>P10+P11</f>
        <v>0</v>
      </c>
      <c r="Q9" s="24">
        <f>Q10+Q11</f>
        <v>0</v>
      </c>
      <c r="R9" s="24">
        <f>R10+R11</f>
        <v>0</v>
      </c>
      <c r="S9" s="24">
        <f>S10+S11</f>
        <v>0</v>
      </c>
      <c r="T9" s="24">
        <f>T10+T11</f>
        <v>0</v>
      </c>
      <c r="U9" s="24">
        <f>U10+U11</f>
        <v>0</v>
      </c>
      <c r="V9" s="24">
        <f>V10+V11</f>
        <v>0</v>
      </c>
      <c r="W9" s="24">
        <f>W10+W11</f>
        <v>0</v>
      </c>
      <c r="X9" s="24">
        <f>X10+X11</f>
        <v>0</v>
      </c>
      <c r="Y9" s="24">
        <f>Y10+Y11</f>
        <v>0</v>
      </c>
      <c r="Z9" s="66">
        <f>Z10+Z11</f>
        <v>0</v>
      </c>
      <c r="AA9" s="68" t="s">
        <v>5</v>
      </c>
      <c r="AB9" s="24">
        <f>AB10+AB11</f>
        <v>91</v>
      </c>
      <c r="AC9" s="24">
        <f>AC10+AC11</f>
        <v>10</v>
      </c>
      <c r="AD9" s="24">
        <f>AD10+AD11</f>
        <v>9</v>
      </c>
      <c r="AE9" s="24">
        <f>AE10+AE11</f>
        <v>0</v>
      </c>
      <c r="AF9" s="24">
        <f>AF10+AF11</f>
        <v>1</v>
      </c>
      <c r="AG9" s="24">
        <f>AG10+AG11</f>
        <v>46</v>
      </c>
      <c r="AH9" s="24">
        <f>AH10+AH11</f>
        <v>46</v>
      </c>
      <c r="AI9" s="24">
        <f>AI10+AI11</f>
        <v>0</v>
      </c>
      <c r="AJ9" s="24">
        <f>AJ10+AJ11</f>
        <v>0</v>
      </c>
      <c r="AK9" s="24">
        <f>AK10+AK11</f>
        <v>35</v>
      </c>
      <c r="AL9" s="24">
        <f>AL10+AL11</f>
        <v>30</v>
      </c>
      <c r="AM9" s="24">
        <f>AM10+AM11</f>
        <v>5</v>
      </c>
      <c r="AN9" s="24">
        <f>AN10+AN11</f>
        <v>0</v>
      </c>
      <c r="AO9" s="24">
        <f>AO10+AO11</f>
        <v>0</v>
      </c>
      <c r="AP9" s="24">
        <f>AP10+AP11</f>
        <v>0</v>
      </c>
      <c r="AQ9" s="24">
        <f>AQ10+AQ11</f>
        <v>0</v>
      </c>
      <c r="AR9" s="24">
        <f>AR10+AR11</f>
        <v>0</v>
      </c>
      <c r="AS9" s="66">
        <f>AS10+AS11</f>
        <v>0</v>
      </c>
    </row>
    <row r="10" spans="1:45" s="70" customFormat="1" ht="40.5" customHeight="1">
      <c r="A10" s="12" t="s">
        <v>6</v>
      </c>
      <c r="B10" s="25">
        <f>C10+G10+K10+O10+S10+W10</f>
        <v>29</v>
      </c>
      <c r="C10" s="34">
        <f>D10+E10+F10</f>
        <v>29</v>
      </c>
      <c r="D10" s="34">
        <v>2</v>
      </c>
      <c r="E10" s="34">
        <v>13</v>
      </c>
      <c r="F10" s="34">
        <v>14</v>
      </c>
      <c r="G10" s="34">
        <v>0</v>
      </c>
      <c r="H10" s="34">
        <v>0</v>
      </c>
      <c r="I10" s="34">
        <v>0</v>
      </c>
      <c r="J10" s="34">
        <v>0</v>
      </c>
      <c r="K10" s="34">
        <f>L10+M10+N10</f>
        <v>0</v>
      </c>
      <c r="L10" s="52">
        <v>0</v>
      </c>
      <c r="M10" s="52">
        <v>0</v>
      </c>
      <c r="N10" s="52">
        <v>0</v>
      </c>
      <c r="O10" s="34">
        <f>P10+Q10+R10</f>
        <v>0</v>
      </c>
      <c r="P10" s="52">
        <v>0</v>
      </c>
      <c r="Q10" s="52">
        <v>0</v>
      </c>
      <c r="R10" s="52">
        <v>0</v>
      </c>
      <c r="S10" s="34">
        <f>T10+U10+V10</f>
        <v>0</v>
      </c>
      <c r="T10" s="52">
        <v>0</v>
      </c>
      <c r="U10" s="52">
        <v>0</v>
      </c>
      <c r="V10" s="52">
        <v>0</v>
      </c>
      <c r="W10" s="34">
        <f>X10+Y10+Z10</f>
        <v>0</v>
      </c>
      <c r="X10" s="52">
        <v>0</v>
      </c>
      <c r="Y10" s="52">
        <v>0</v>
      </c>
      <c r="Z10" s="67">
        <v>0</v>
      </c>
      <c r="AA10" s="12" t="s">
        <v>6</v>
      </c>
      <c r="AB10" s="52">
        <f>AC10+AG10+AK10+AO10</f>
        <v>29</v>
      </c>
      <c r="AC10" s="34">
        <f>AD10+AE10+AF10</f>
        <v>1</v>
      </c>
      <c r="AD10" s="52">
        <v>1</v>
      </c>
      <c r="AE10" s="52">
        <v>0</v>
      </c>
      <c r="AF10" s="52">
        <v>0</v>
      </c>
      <c r="AG10" s="34">
        <f>AH10+AI10+AJ10</f>
        <v>14</v>
      </c>
      <c r="AH10" s="52">
        <v>14</v>
      </c>
      <c r="AI10" s="52">
        <v>0</v>
      </c>
      <c r="AJ10" s="52">
        <v>0</v>
      </c>
      <c r="AK10" s="34">
        <f>AL10+AM10+AN10</f>
        <v>14</v>
      </c>
      <c r="AL10" s="52">
        <v>14</v>
      </c>
      <c r="AM10" s="52">
        <v>0</v>
      </c>
      <c r="AN10" s="52">
        <v>0</v>
      </c>
      <c r="AO10" s="34">
        <f>AP10+AQ10+AR10</f>
        <v>0</v>
      </c>
      <c r="AP10" s="52">
        <v>0</v>
      </c>
      <c r="AQ10" s="52">
        <v>0</v>
      </c>
      <c r="AR10" s="52">
        <v>0</v>
      </c>
      <c r="AS10" s="67">
        <v>0</v>
      </c>
    </row>
    <row r="11" spans="1:45" s="70" customFormat="1" ht="40.5" customHeight="1">
      <c r="A11" s="12" t="s">
        <v>7</v>
      </c>
      <c r="B11" s="25">
        <f>C11+G11+K11+O11+S11+W11</f>
        <v>62</v>
      </c>
      <c r="C11" s="34">
        <f>D11+E11+F11</f>
        <v>59</v>
      </c>
      <c r="D11" s="34">
        <v>6</v>
      </c>
      <c r="E11" s="34">
        <v>33</v>
      </c>
      <c r="F11" s="34">
        <v>20</v>
      </c>
      <c r="G11" s="34">
        <f>H11+I11+J11</f>
        <v>3</v>
      </c>
      <c r="H11" s="34">
        <v>0</v>
      </c>
      <c r="I11" s="34">
        <v>2</v>
      </c>
      <c r="J11" s="34">
        <v>1</v>
      </c>
      <c r="K11" s="34">
        <f>L11+M11+N11</f>
        <v>0</v>
      </c>
      <c r="L11" s="52">
        <v>0</v>
      </c>
      <c r="M11" s="52">
        <v>0</v>
      </c>
      <c r="N11" s="52">
        <v>0</v>
      </c>
      <c r="O11" s="34">
        <f>P11+Q11+R11</f>
        <v>0</v>
      </c>
      <c r="P11" s="52">
        <v>0</v>
      </c>
      <c r="Q11" s="52">
        <v>0</v>
      </c>
      <c r="R11" s="52">
        <v>0</v>
      </c>
      <c r="S11" s="34">
        <f>T11+U11+V11</f>
        <v>0</v>
      </c>
      <c r="T11" s="52">
        <v>0</v>
      </c>
      <c r="U11" s="52">
        <v>0</v>
      </c>
      <c r="V11" s="52">
        <v>0</v>
      </c>
      <c r="W11" s="34">
        <f>X11+Y11+Z11</f>
        <v>0</v>
      </c>
      <c r="X11" s="52">
        <v>0</v>
      </c>
      <c r="Y11" s="52">
        <v>0</v>
      </c>
      <c r="Z11" s="67">
        <v>0</v>
      </c>
      <c r="AA11" s="69" t="s">
        <v>7</v>
      </c>
      <c r="AB11" s="52">
        <f>AC11+AG11+AK11+AO11</f>
        <v>62</v>
      </c>
      <c r="AC11" s="34">
        <f>AD11+AE11+AF11</f>
        <v>9</v>
      </c>
      <c r="AD11" s="52">
        <v>8</v>
      </c>
      <c r="AE11" s="52">
        <v>0</v>
      </c>
      <c r="AF11" s="52">
        <v>1</v>
      </c>
      <c r="AG11" s="34">
        <f>AH11+AI11+AJ11</f>
        <v>32</v>
      </c>
      <c r="AH11" s="52">
        <v>32</v>
      </c>
      <c r="AI11" s="52">
        <v>0</v>
      </c>
      <c r="AJ11" s="52">
        <v>0</v>
      </c>
      <c r="AK11" s="34">
        <f>AL11+AM11+AN11</f>
        <v>21</v>
      </c>
      <c r="AL11" s="52">
        <v>16</v>
      </c>
      <c r="AM11" s="52">
        <v>5</v>
      </c>
      <c r="AN11" s="52">
        <v>0</v>
      </c>
      <c r="AO11" s="34">
        <f>AP11+AQ11+AR11</f>
        <v>0</v>
      </c>
      <c r="AP11" s="52">
        <v>0</v>
      </c>
      <c r="AQ11" s="52">
        <v>0</v>
      </c>
      <c r="AR11" s="52">
        <v>0</v>
      </c>
      <c r="AS11" s="96">
        <v>0</v>
      </c>
    </row>
    <row r="12" spans="1:45" s="70" customFormat="1" ht="24.75" customHeight="1">
      <c r="A12" s="13" t="s">
        <v>8</v>
      </c>
      <c r="B12" s="26"/>
      <c r="C12" s="35"/>
      <c r="D12" s="35"/>
      <c r="E12" s="35"/>
      <c r="F12" s="35"/>
      <c r="G12" s="35"/>
      <c r="H12" s="35"/>
      <c r="I12" s="35"/>
      <c r="J12" s="35"/>
      <c r="K12" s="35"/>
      <c r="L12" s="35"/>
      <c r="M12" s="35"/>
      <c r="N12" s="35"/>
      <c r="O12" s="35"/>
      <c r="P12" s="35"/>
      <c r="Q12" s="35"/>
      <c r="R12" s="35"/>
      <c r="S12" s="35"/>
      <c r="T12" s="35"/>
      <c r="U12" s="35"/>
      <c r="V12" s="35"/>
      <c r="W12" s="35"/>
      <c r="X12" s="35"/>
      <c r="Y12" s="35"/>
      <c r="Z12" s="35"/>
      <c r="AA12" s="13" t="s">
        <v>8</v>
      </c>
      <c r="AB12" s="26"/>
      <c r="AC12" s="35"/>
      <c r="AD12" s="35"/>
      <c r="AE12" s="35"/>
      <c r="AF12" s="35"/>
      <c r="AG12" s="35"/>
      <c r="AH12" s="35"/>
      <c r="AI12" s="35"/>
      <c r="AJ12" s="35"/>
      <c r="AK12" s="35"/>
      <c r="AL12" s="35"/>
      <c r="AM12" s="35"/>
      <c r="AN12" s="35"/>
      <c r="AO12" s="35"/>
      <c r="AP12" s="35"/>
      <c r="AQ12" s="35"/>
      <c r="AR12" s="35"/>
      <c r="AS12" s="35"/>
    </row>
    <row r="13" spans="1:82" s="70" customFormat="1" ht="15">
      <c r="A13" s="14"/>
      <c r="B13" s="27"/>
      <c r="C13" s="36"/>
      <c r="E13" s="42"/>
      <c r="F13" s="42"/>
      <c r="J13" s="37"/>
      <c r="O13" s="42"/>
      <c r="AA13" s="14" t="s">
        <v>29</v>
      </c>
      <c r="AD13" s="74" t="s">
        <v>35</v>
      </c>
      <c r="AE13" s="36"/>
      <c r="AH13" s="77" t="s">
        <v>39</v>
      </c>
      <c r="AI13" s="77"/>
      <c r="AL13" s="36"/>
      <c r="AM13" s="85" t="s">
        <v>43</v>
      </c>
      <c r="AN13" s="85"/>
      <c r="AO13" s="77"/>
      <c r="AP13" s="89"/>
      <c r="AQ13" s="91"/>
      <c r="AR13" s="27"/>
      <c r="AS13" s="97" t="s">
        <v>45</v>
      </c>
      <c r="AT13" s="101"/>
      <c r="AU13" s="101"/>
      <c r="AV13" s="101"/>
      <c r="AW13" s="101"/>
      <c r="AX13" s="101"/>
      <c r="AY13" s="101"/>
      <c r="AZ13" s="101"/>
      <c r="CD13" s="102" t="s">
        <v>46</v>
      </c>
    </row>
    <row r="14" spans="1:44" s="70" customFormat="1" ht="15">
      <c r="A14" s="15"/>
      <c r="B14" s="28"/>
      <c r="C14" s="37"/>
      <c r="D14" s="37"/>
      <c r="E14" s="43"/>
      <c r="F14" s="43"/>
      <c r="J14" s="37"/>
      <c r="O14" s="43"/>
      <c r="AA14" s="15"/>
      <c r="AD14" s="74"/>
      <c r="AE14" s="36"/>
      <c r="AH14" s="78" t="s">
        <v>40</v>
      </c>
      <c r="AI14" s="78"/>
      <c r="AL14" s="36"/>
      <c r="AM14" s="86"/>
      <c r="AN14" s="86"/>
      <c r="AO14" s="78"/>
      <c r="AP14" s="90"/>
      <c r="AQ14" s="36"/>
      <c r="AR14" s="28"/>
    </row>
    <row r="15" spans="15:38" s="70" customFormat="1" ht="15">
      <c r="O15" s="55"/>
      <c r="P15" s="55"/>
      <c r="Q15" s="55"/>
      <c r="AA15" s="70" t="s">
        <v>30</v>
      </c>
      <c r="AL15" s="28"/>
    </row>
    <row r="16" spans="1:45" s="70" customFormat="1" ht="33.75" customHeight="1">
      <c r="A16" s="16"/>
      <c r="AA16" s="71" t="s">
        <v>31</v>
      </c>
      <c r="AB16" s="72"/>
      <c r="AC16" s="72"/>
      <c r="AD16" s="72"/>
      <c r="AE16" s="72"/>
      <c r="AF16" s="72"/>
      <c r="AG16" s="72"/>
      <c r="AH16" s="72"/>
      <c r="AI16" s="72"/>
      <c r="AJ16" s="72"/>
      <c r="AK16" s="72"/>
      <c r="AL16" s="72"/>
      <c r="AM16" s="72"/>
      <c r="AN16" s="72"/>
      <c r="AO16" s="72"/>
      <c r="AP16" s="72"/>
      <c r="AQ16" s="72"/>
      <c r="AR16" s="72"/>
      <c r="AS16" s="72"/>
    </row>
    <row r="17" s="70" customFormat="1" ht="15"/>
  </sheetData>
  <mergeCells count="40">
    <mergeCell ref="AM1:AS1"/>
    <mergeCell ref="AM2:AS2"/>
    <mergeCell ref="AK1:AL1"/>
    <mergeCell ref="AK2:AL2"/>
    <mergeCell ref="Q1:S1"/>
    <mergeCell ref="Q2:S2"/>
    <mergeCell ref="T1:Z1"/>
    <mergeCell ref="T2:Z2"/>
    <mergeCell ref="AD13:AD14"/>
    <mergeCell ref="AM13:AN14"/>
    <mergeCell ref="AK6:AN7"/>
    <mergeCell ref="AO6:AR7"/>
    <mergeCell ref="K6:N7"/>
    <mergeCell ref="O6:R7"/>
    <mergeCell ref="E13:F14"/>
    <mergeCell ref="O13:O14"/>
    <mergeCell ref="A3:X3"/>
    <mergeCell ref="W6:Z7"/>
    <mergeCell ref="B5:Z5"/>
    <mergeCell ref="A4:X4"/>
    <mergeCell ref="A13:B14"/>
    <mergeCell ref="A5:A8"/>
    <mergeCell ref="B6:B8"/>
    <mergeCell ref="C6:J6"/>
    <mergeCell ref="C7:F7"/>
    <mergeCell ref="G7:J7"/>
    <mergeCell ref="AA16:AS16"/>
    <mergeCell ref="O15:Q15"/>
    <mergeCell ref="S6:V7"/>
    <mergeCell ref="AR4:AS4"/>
    <mergeCell ref="Y4:Z4"/>
    <mergeCell ref="AA3:AQ3"/>
    <mergeCell ref="AA4:AQ4"/>
    <mergeCell ref="AC6:AF7"/>
    <mergeCell ref="AG6:AJ7"/>
    <mergeCell ref="AC5:AS5"/>
    <mergeCell ref="AA5:AA8"/>
    <mergeCell ref="AB6:AB8"/>
    <mergeCell ref="AS6:AS8"/>
    <mergeCell ref="AA13:AA14"/>
  </mergeCells>
  <printOptions horizontalCentered="1"/>
  <pageMargins left="0.984251968503937" right="0.984251968503937" top="0.78740157480315" bottom="0.78740157480315" header="1.22047244094488" footer="0.511811023622047"/>
  <pageSetup fitToHeight="0" fitToWidth="0" horizontalDpi="600" verticalDpi="600" orientation="landscape" paperSize="9" scale="75"/>
  <colBreaks count="1" manualBreakCount="1">
    <brk id="26" max="1048575" man="1"/>
  </col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