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40-90-02-2" sheetId="1" r:id="rId1"/>
  </sheets>
  <definedNames>
    <definedName name="pp" localSheetId="0">#REF!</definedName>
    <definedName name="_xlnm.Print_Area" localSheetId="0">'10740-90-02-2'!$A$1:$S$37</definedName>
  </definedNames>
  <calcPr fullCalcOnLoad="1"/>
</workbook>
</file>

<file path=xl/sharedStrings.xml><?xml version="1.0" encoding="utf-8"?>
<sst xmlns="http://schemas.openxmlformats.org/spreadsheetml/2006/main" count="82" uniqueCount="60">
  <si>
    <t>公開類</t>
  </si>
  <si>
    <t>半年報</t>
  </si>
  <si>
    <t>臺中市兒少保護調查處理情形</t>
  </si>
  <si>
    <t>一、通報調查處理及服務</t>
  </si>
  <si>
    <t>項目別</t>
  </si>
  <si>
    <t>總計</t>
  </si>
  <si>
    <t>1類(家內)案件</t>
  </si>
  <si>
    <t>2類(家外)案件</t>
  </si>
  <si>
    <t>附註：1.本項目係統計社會安全網未滿18歲兒少通報案件，經集中受理篩派案窗口分流至保護服務-兒少保護體系，完成調查報告之件數、兒少人數及提供後續處遇服務情形。
　　　2.「保護服務」係指兒少保護調查報告中勾選開兒少保護新案及併舊案處遇之人數；「福利服務」係指兒少保護調查報告中勾選轉介脆弱家庭服務之人數；「轉介其他資源」係指校園霸凌、校園性騷擾及校園性霸凌等轉由學校服務案件，及兒少保護調查報告中勾選其他處置之人數。
　　　</t>
  </si>
  <si>
    <t>二、保護安置情形</t>
  </si>
  <si>
    <t>附註：本項目係統計分流至保護服務體系並提供兒少保護服務之案件，其調查報告勾選保護安置欄位之人數。</t>
  </si>
  <si>
    <t>三、保護安置態樣及處所分布</t>
  </si>
  <si>
    <t>附註：本項目係統計本期進行保護安置之案件，其調查報告曾勾選「72小時緊急安置」、「繼續安置」、「委託安置」等態樣及安置處所之人次。</t>
  </si>
  <si>
    <t>四、遭父母、照顧者等家庭成員施虐死亡人數</t>
  </si>
  <si>
    <t>附註：本項目係統計分流至保護服務體系並提供兒少保護服務之案件，其調查報告勾選死亡欄位之人數。</t>
  </si>
  <si>
    <t>填表</t>
  </si>
  <si>
    <t>資料來源：本中心兒童及少年保護組依據社會安全網登記之兒童少年保護案件資料及衛生福利部保護資訊系統資料彙編。</t>
  </si>
  <si>
    <t>填表說明：1.本表係統計當季未滿18歲兒少保護通報案件經集中受理篩派案窗口分流至「保護服務-兒少保護」之調查處理情形。</t>
  </si>
  <si>
    <t xml:space="preserve">         2.本表編製1份，並依統計法規定永久保存，資料透過網際網路上傳至「臺中市公務統計行政管理系統」，並由「衛福部網際網路報送系統」經電腦網路傳輸衛生福利部統計處資料庫。</t>
  </si>
  <si>
    <t>每半年終了後2個月內編送</t>
  </si>
  <si>
    <t>通報調查處理</t>
  </si>
  <si>
    <t>件數</t>
  </si>
  <si>
    <t>提供保護服務人數</t>
  </si>
  <si>
    <t>本期進行安置
兒少人數</t>
  </si>
  <si>
    <t>審核</t>
  </si>
  <si>
    <t>人數(A)</t>
  </si>
  <si>
    <t>72小時緊急安置人次</t>
  </si>
  <si>
    <t>合計</t>
  </si>
  <si>
    <t>提供後續處遇服務人數</t>
  </si>
  <si>
    <t>總計(B)</t>
  </si>
  <si>
    <t>未保護安置</t>
  </si>
  <si>
    <t>親屬
安置</t>
  </si>
  <si>
    <t>遭嚴重虐待死亡</t>
  </si>
  <si>
    <t>寄養
家庭</t>
  </si>
  <si>
    <t>中華民國109年下半年（7月至12月）</t>
  </si>
  <si>
    <t>保護服務</t>
  </si>
  <si>
    <t>機構
安置</t>
  </si>
  <si>
    <t>業務主管人員</t>
  </si>
  <si>
    <t>主辦統計人員</t>
  </si>
  <si>
    <t>其他
處所</t>
  </si>
  <si>
    <t>福利服務</t>
  </si>
  <si>
    <t>保護安置</t>
  </si>
  <si>
    <t>調查前已安置</t>
  </si>
  <si>
    <t>繼續安置人次</t>
  </si>
  <si>
    <t>遭嚴重疏忽死亡</t>
  </si>
  <si>
    <t>轉介其他
資源服務</t>
  </si>
  <si>
    <t>機關首長</t>
  </si>
  <si>
    <t>經調查評估後
無後續服務需求</t>
  </si>
  <si>
    <t>編製機關</t>
  </si>
  <si>
    <t>表    號</t>
  </si>
  <si>
    <t>本期進行安置</t>
  </si>
  <si>
    <t>委託安置人次</t>
  </si>
  <si>
    <t>遭殺子自殺</t>
  </si>
  <si>
    <t xml:space="preserve">臺中市家庭暴力及性侵害防治中心 </t>
  </si>
  <si>
    <t>10740-90-02-2</t>
  </si>
  <si>
    <t>提供後續處遇服務率
(B/A)</t>
  </si>
  <si>
    <t>單位：件；人</t>
  </si>
  <si>
    <t>單位：人</t>
  </si>
  <si>
    <t>單位：人、人次</t>
  </si>
  <si>
    <t>中華民國110年2月22日編製</t>
  </si>
</sst>
</file>

<file path=xl/styles.xml><?xml version="1.0" encoding="utf-8"?>
<styleSheet xmlns="http://schemas.openxmlformats.org/spreadsheetml/2006/main">
  <numFmts count="3">
    <numFmt numFmtId="188" formatCode="#,##0_);[Red]\(#,##0\)"/>
    <numFmt numFmtId="189" formatCode="#,##0.0_);[Red]\(#,##0.0\)"/>
    <numFmt numFmtId="190" formatCode="_(* #,##0_);_(* (#,##0);_(* &quot;-&quot;_);_(@_)"/>
  </numFmts>
  <fonts count="12">
    <font>
      <sz val="11"/>
      <color theme="1"/>
      <name val="Calibri"/>
      <family val="2"/>
    </font>
    <font>
      <sz val="10"/>
      <name val="Arial"/>
      <family val="2"/>
    </font>
    <font>
      <sz val="12"/>
      <color theme="1"/>
      <name val="新細明體"/>
      <family val="2"/>
    </font>
    <font>
      <sz val="9"/>
      <color theme="1"/>
      <name val="Times New Roman"/>
      <family val="2"/>
    </font>
    <font>
      <sz val="12"/>
      <color rgb="FF000000"/>
      <name val="新細明體"/>
      <family val="2"/>
    </font>
    <font>
      <sz val="12"/>
      <color theme="1"/>
      <name val="標楷體"/>
      <family val="2"/>
    </font>
    <font>
      <sz val="20"/>
      <color theme="1"/>
      <name val="標楷體"/>
      <family val="2"/>
    </font>
    <font>
      <sz val="14"/>
      <color theme="1"/>
      <name val="標楷體"/>
      <family val="2"/>
    </font>
    <font>
      <sz val="12"/>
      <color rgb="FF000000"/>
      <name val="標楷體"/>
      <family val="2"/>
    </font>
    <font>
      <sz val="12"/>
      <color rgb="FF002060"/>
      <name val="標楷體"/>
      <family val="2"/>
    </font>
    <font>
      <b/>
      <sz val="12"/>
      <color theme="1"/>
      <name val="標楷體"/>
      <family val="2"/>
    </font>
    <font>
      <sz val="11"/>
      <color theme="1"/>
      <name val="標楷體"/>
      <family val="2"/>
    </font>
  </fonts>
  <fills count="2">
    <fill>
      <patternFill/>
    </fill>
    <fill>
      <patternFill patternType="gray125"/>
    </fill>
  </fills>
  <borders count="3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medium">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bottom style="medium">
        <color rgb="FF000000"/>
      </bottom>
    </border>
    <border>
      <left/>
      <right/>
      <top style="medium">
        <color rgb="FF000000"/>
      </top>
      <bottom/>
    </border>
    <border>
      <left/>
      <right/>
      <top/>
      <bottom style="medium">
        <color rgb="FF000000"/>
      </bottom>
    </border>
    <border>
      <left/>
      <right style="thin">
        <color rgb="FF000000"/>
      </right>
      <top style="thin">
        <color rgb="FF000000"/>
      </top>
      <bottom/>
    </border>
    <border>
      <left/>
      <right style="medium">
        <color rgb="FF000000"/>
      </right>
      <top style="medium">
        <color rgb="FF000000"/>
      </top>
      <bottom style="thin">
        <color rgb="FF000000"/>
      </bottom>
    </border>
    <border>
      <left/>
      <right style="medium">
        <color rgb="FF000000"/>
      </right>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style="medium">
        <color rgb="FF000000"/>
      </top>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right/>
      <top/>
      <bottom style="thin">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3" fillId="0" borderId="0" applyFill="0" applyBorder="0" applyAlignment="0" applyProtection="0"/>
    <xf numFmtId="0" fontId="2" fillId="0" borderId="0" applyFill="0" applyBorder="0" applyAlignment="0" applyProtection="0"/>
    <xf numFmtId="0" fontId="4" fillId="0" borderId="0" applyFill="0" applyBorder="0" applyProtection="0">
      <alignment vertical="center"/>
    </xf>
  </cellStyleXfs>
  <cellXfs count="130">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1" applyNumberFormat="1" applyFont="1"/>
    <xf numFmtId="0" fontId="2" fillId="0" borderId="0" xfId="22" applyNumberFormat="1" applyFont="1"/>
    <xf numFmtId="0" fontId="4" fillId="0" borderId="0" xfId="23" applyNumberFormat="1" applyFont="1" applyAlignment="1">
      <alignment vertical="center"/>
    </xf>
    <xf numFmtId="0" fontId="5" fillId="0" borderId="1" xfId="20" applyFont="1" applyBorder="1" applyAlignment="1">
      <alignment horizontal="center" vertical="center"/>
    </xf>
    <xf numFmtId="0" fontId="6" fillId="0" borderId="2" xfId="21" applyFont="1" applyBorder="1" applyAlignment="1">
      <alignment horizontal="center"/>
    </xf>
    <xf numFmtId="188" fontId="5" fillId="0" borderId="0" xfId="22" applyNumberFormat="1" applyFont="1"/>
    <xf numFmtId="0" fontId="7" fillId="0" borderId="0" xfId="22" applyFont="1" applyAlignment="1">
      <alignment horizontal="left" vertical="center"/>
    </xf>
    <xf numFmtId="0" fontId="5" fillId="0" borderId="3" xfId="22" applyFont="1" applyBorder="1" applyAlignment="1">
      <alignment horizontal="center" vertical="center"/>
    </xf>
    <xf numFmtId="0" fontId="5" fillId="0" borderId="4" xfId="22" applyFont="1" applyBorder="1" applyAlignment="1">
      <alignment horizontal="center" vertical="center"/>
    </xf>
    <xf numFmtId="0" fontId="5" fillId="0" borderId="5" xfId="22" applyFont="1" applyBorder="1" applyAlignment="1">
      <alignment horizontal="center" vertical="center"/>
    </xf>
    <xf numFmtId="0" fontId="5" fillId="0" borderId="6" xfId="22" applyFont="1" applyBorder="1" applyAlignment="1">
      <alignment horizontal="center" vertical="center"/>
    </xf>
    <xf numFmtId="0" fontId="5" fillId="0" borderId="7" xfId="22" applyFont="1" applyBorder="1" applyAlignment="1">
      <alignment horizontal="center" vertical="center"/>
    </xf>
    <xf numFmtId="0" fontId="5" fillId="0" borderId="8" xfId="22" applyFont="1" applyBorder="1" applyAlignment="1">
      <alignment horizontal="left" vertical="center" wrapText="1"/>
    </xf>
    <xf numFmtId="188" fontId="7" fillId="0" borderId="9" xfId="22" applyNumberFormat="1" applyFont="1" applyBorder="1" applyAlignment="1">
      <alignment horizontal="left" vertical="center" wrapText="1"/>
    </xf>
    <xf numFmtId="188" fontId="5" fillId="0" borderId="4" xfId="22" applyNumberFormat="1" applyFont="1" applyBorder="1" applyAlignment="1">
      <alignment horizontal="center" vertical="center" wrapText="1"/>
    </xf>
    <xf numFmtId="188" fontId="5" fillId="0" borderId="5" xfId="22" applyNumberFormat="1" applyFont="1" applyBorder="1" applyAlignment="1">
      <alignment horizontal="center" vertical="center" wrapText="1"/>
    </xf>
    <xf numFmtId="188" fontId="5" fillId="0" borderId="10" xfId="22" applyNumberFormat="1" applyFont="1" applyBorder="1" applyAlignment="1">
      <alignment horizontal="center" vertical="center" wrapText="1"/>
    </xf>
    <xf numFmtId="0" fontId="5" fillId="0" borderId="8" xfId="22" applyFont="1" applyBorder="1" applyAlignment="1">
      <alignment horizontal="left" vertical="center"/>
    </xf>
    <xf numFmtId="0" fontId="5" fillId="0" borderId="0" xfId="22" applyFont="1" applyAlignment="1">
      <alignment horizontal="left" vertical="center"/>
    </xf>
    <xf numFmtId="188" fontId="7" fillId="0" borderId="9" xfId="22" applyNumberFormat="1" applyFont="1" applyBorder="1" applyAlignment="1">
      <alignment vertical="center"/>
    </xf>
    <xf numFmtId="188" fontId="5" fillId="0" borderId="8" xfId="22" applyNumberFormat="1" applyFont="1" applyBorder="1" applyAlignment="1">
      <alignment horizontal="left" vertical="center" wrapText="1"/>
    </xf>
    <xf numFmtId="188" fontId="5" fillId="0" borderId="0" xfId="22" applyNumberFormat="1" applyFont="1" applyAlignment="1">
      <alignment horizontal="left" vertical="center" wrapText="1"/>
    </xf>
    <xf numFmtId="188" fontId="7" fillId="0" borderId="9" xfId="22" applyNumberFormat="1" applyFont="1" applyBorder="1"/>
    <xf numFmtId="188" fontId="5" fillId="0" borderId="11" xfId="22" applyNumberFormat="1" applyFont="1" applyBorder="1" applyAlignment="1">
      <alignment horizontal="center" vertical="center" wrapText="1"/>
    </xf>
    <xf numFmtId="188" fontId="5" fillId="0" borderId="12" xfId="22" applyNumberFormat="1" applyFont="1" applyBorder="1" applyAlignment="1">
      <alignment horizontal="center" vertical="center" wrapText="1"/>
    </xf>
    <xf numFmtId="188" fontId="5" fillId="0" borderId="0" xfId="22" applyNumberFormat="1" applyFont="1" applyAlignment="1">
      <alignment horizontal="left" vertical="center"/>
    </xf>
    <xf numFmtId="0" fontId="5" fillId="0" borderId="0" xfId="22" applyFont="1" applyAlignment="1">
      <alignment horizontal="left" vertical="top" wrapText="1"/>
    </xf>
    <xf numFmtId="0" fontId="8" fillId="0" borderId="0" xfId="22" applyFont="1"/>
    <xf numFmtId="0" fontId="5" fillId="0" borderId="0" xfId="20" applyFont="1" applyAlignment="1">
      <alignment horizontal="distributed" vertical="center"/>
    </xf>
    <xf numFmtId="188" fontId="5" fillId="0" borderId="5" xfId="20" applyNumberFormat="1" applyFont="1" applyBorder="1" applyAlignment="1">
      <alignment horizontal="left" vertical="center"/>
    </xf>
    <xf numFmtId="0" fontId="5" fillId="0" borderId="0" xfId="22" applyFont="1"/>
    <xf numFmtId="189" fontId="5" fillId="0" borderId="13" xfId="22" applyNumberFormat="1" applyFont="1" applyBorder="1" applyAlignment="1">
      <alignment horizontal="center" vertical="center"/>
    </xf>
    <xf numFmtId="189" fontId="5" fillId="0" borderId="14" xfId="22" applyNumberFormat="1" applyFont="1" applyBorder="1" applyAlignment="1">
      <alignment horizontal="center" vertical="center"/>
    </xf>
    <xf numFmtId="189" fontId="5" fillId="0" borderId="15" xfId="22" applyNumberFormat="1" applyFont="1" applyBorder="1" applyAlignment="1">
      <alignment horizontal="center" vertical="center"/>
    </xf>
    <xf numFmtId="190" fontId="5" fillId="0" borderId="16" xfId="22" applyNumberFormat="1" applyFont="1" applyBorder="1" applyAlignment="1">
      <alignment horizontal="center" vertical="center" wrapText="1"/>
    </xf>
    <xf numFmtId="190" fontId="5" fillId="0" borderId="17" xfId="22" applyNumberFormat="1" applyFont="1" applyBorder="1" applyAlignment="1">
      <alignment horizontal="center" vertical="center" wrapText="1"/>
    </xf>
    <xf numFmtId="0" fontId="5" fillId="0" borderId="0" xfId="22" applyFont="1" applyAlignment="1">
      <alignment horizontal="center"/>
    </xf>
    <xf numFmtId="188" fontId="5" fillId="0" borderId="18" xfId="22" applyNumberFormat="1" applyFont="1" applyBorder="1" applyAlignment="1">
      <alignment horizontal="center" vertical="center" wrapText="1"/>
    </xf>
    <xf numFmtId="188" fontId="5" fillId="0" borderId="15" xfId="22" applyNumberFormat="1" applyFont="1" applyBorder="1" applyAlignment="1">
      <alignment horizontal="center" vertical="center" wrapText="1"/>
    </xf>
    <xf numFmtId="190" fontId="5" fillId="0" borderId="16" xfId="22" applyNumberFormat="1" applyFont="1" applyBorder="1" applyAlignment="1">
      <alignment horizontal="center" vertical="center"/>
    </xf>
    <xf numFmtId="190" fontId="5" fillId="0" borderId="17" xfId="22" applyNumberFormat="1" applyFont="1" applyBorder="1" applyAlignment="1">
      <alignment horizontal="center" vertical="center"/>
    </xf>
    <xf numFmtId="189" fontId="5" fillId="0" borderId="18" xfId="22" applyNumberFormat="1" applyFont="1" applyBorder="1" applyAlignment="1">
      <alignment horizontal="center" vertical="center" wrapText="1"/>
    </xf>
    <xf numFmtId="189" fontId="5" fillId="0" borderId="15" xfId="22" applyNumberFormat="1" applyFont="1" applyBorder="1" applyAlignment="1">
      <alignment horizontal="center" vertical="center" wrapText="1"/>
    </xf>
    <xf numFmtId="188" fontId="7" fillId="0" borderId="9" xfId="22" applyNumberFormat="1" applyFont="1" applyBorder="1" applyAlignment="1">
      <alignment wrapText="1"/>
    </xf>
    <xf numFmtId="188" fontId="5" fillId="0" borderId="19" xfId="22" applyNumberFormat="1" applyFont="1" applyBorder="1" applyAlignment="1">
      <alignment horizontal="center" vertical="center" wrapText="1"/>
    </xf>
    <xf numFmtId="190" fontId="5" fillId="0" borderId="20" xfId="22" applyNumberFormat="1" applyFont="1" applyBorder="1" applyAlignment="1">
      <alignment horizontal="center"/>
    </xf>
    <xf numFmtId="0" fontId="5" fillId="0" borderId="21" xfId="23" applyFont="1" applyBorder="1" applyAlignment="1">
      <alignment vertical="center"/>
    </xf>
    <xf numFmtId="0" fontId="5" fillId="0" borderId="0" xfId="22" applyFont="1" applyAlignment="1">
      <alignment horizontal="center" vertical="center"/>
    </xf>
    <xf numFmtId="189" fontId="5" fillId="0" borderId="22" xfId="22" applyNumberFormat="1" applyFont="1" applyBorder="1" applyAlignment="1">
      <alignment horizontal="center" vertical="center"/>
    </xf>
    <xf numFmtId="189" fontId="5" fillId="0" borderId="10" xfId="22" applyNumberFormat="1" applyFont="1" applyBorder="1" applyAlignment="1">
      <alignment horizontal="center" vertical="center"/>
    </xf>
    <xf numFmtId="189" fontId="5" fillId="0" borderId="5" xfId="22" applyNumberFormat="1" applyFont="1" applyBorder="1" applyAlignment="1">
      <alignment horizontal="center" vertical="center"/>
    </xf>
    <xf numFmtId="190" fontId="5" fillId="0" borderId="6" xfId="22" applyNumberFormat="1" applyFont="1" applyBorder="1" applyAlignment="1">
      <alignment horizontal="center" vertical="center" wrapText="1"/>
    </xf>
    <xf numFmtId="190" fontId="5" fillId="0" borderId="23" xfId="22" applyNumberFormat="1" applyFont="1" applyBorder="1" applyAlignment="1">
      <alignment horizontal="center" vertical="center" wrapText="1"/>
    </xf>
    <xf numFmtId="188" fontId="5" fillId="0" borderId="8" xfId="22" applyNumberFormat="1" applyFont="1" applyBorder="1" applyAlignment="1">
      <alignment horizontal="center" vertical="center" wrapText="1"/>
    </xf>
    <xf numFmtId="188" fontId="5" fillId="0" borderId="21" xfId="22" applyNumberFormat="1" applyFont="1" applyBorder="1" applyAlignment="1">
      <alignment horizontal="center" vertical="center" wrapText="1"/>
    </xf>
    <xf numFmtId="190" fontId="5" fillId="0" borderId="24" xfId="22" applyNumberFormat="1" applyFont="1" applyBorder="1" applyAlignment="1">
      <alignment horizontal="center" vertical="center"/>
    </xf>
    <xf numFmtId="190" fontId="5" fillId="0" borderId="25" xfId="22" applyNumberFormat="1" applyFont="1" applyBorder="1" applyAlignment="1">
      <alignment horizontal="center" vertical="center"/>
    </xf>
    <xf numFmtId="189" fontId="5" fillId="0" borderId="8" xfId="22" applyNumberFormat="1" applyFont="1" applyBorder="1" applyAlignment="1">
      <alignment horizontal="center" vertical="center" wrapText="1"/>
    </xf>
    <xf numFmtId="189" fontId="5" fillId="0" borderId="21" xfId="22" applyNumberFormat="1" applyFont="1" applyBorder="1" applyAlignment="1">
      <alignment horizontal="center" vertical="center" wrapText="1"/>
    </xf>
    <xf numFmtId="188" fontId="5" fillId="0" borderId="22" xfId="22" applyNumberFormat="1" applyFont="1" applyBorder="1" applyAlignment="1">
      <alignment horizontal="center" vertical="center" wrapText="1"/>
    </xf>
    <xf numFmtId="190" fontId="5" fillId="0" borderId="25" xfId="22" applyNumberFormat="1" applyFont="1" applyBorder="1" applyAlignment="1">
      <alignment horizontal="center"/>
    </xf>
    <xf numFmtId="188" fontId="9" fillId="0" borderId="0" xfId="22" applyNumberFormat="1" applyFont="1" applyAlignment="1">
      <alignment horizontal="center" vertical="center"/>
    </xf>
    <xf numFmtId="0" fontId="5" fillId="0" borderId="21" xfId="20" applyFont="1" applyBorder="1" applyAlignment="1">
      <alignment vertical="center"/>
    </xf>
    <xf numFmtId="188" fontId="5" fillId="0" borderId="0" xfId="22" applyNumberFormat="1" applyFont="1" applyAlignment="1">
      <alignment horizontal="center"/>
    </xf>
    <xf numFmtId="188" fontId="5" fillId="0" borderId="14" xfId="22" applyNumberFormat="1" applyFont="1" applyBorder="1" applyAlignment="1">
      <alignment horizontal="center" vertical="center"/>
    </xf>
    <xf numFmtId="188" fontId="5" fillId="0" borderId="15" xfId="22" applyNumberFormat="1" applyFont="1" applyBorder="1" applyAlignment="1">
      <alignment horizontal="center" vertical="center"/>
    </xf>
    <xf numFmtId="189" fontId="5" fillId="0" borderId="3" xfId="22" applyNumberFormat="1" applyFont="1" applyBorder="1" applyAlignment="1">
      <alignment horizontal="center" vertical="center" wrapText="1"/>
    </xf>
    <xf numFmtId="189" fontId="5" fillId="0" borderId="5" xfId="22" applyNumberFormat="1" applyFont="1" applyBorder="1" applyAlignment="1">
      <alignment horizontal="center" vertical="center" wrapText="1"/>
    </xf>
    <xf numFmtId="190" fontId="5" fillId="0" borderId="6" xfId="22" applyNumberFormat="1" applyFont="1" applyBorder="1" applyAlignment="1">
      <alignment horizontal="center" vertical="center"/>
    </xf>
    <xf numFmtId="190" fontId="5" fillId="0" borderId="23" xfId="22" applyNumberFormat="1" applyFont="1" applyBorder="1" applyAlignment="1">
      <alignment horizontal="center" vertical="center"/>
    </xf>
    <xf numFmtId="189" fontId="5" fillId="0" borderId="26" xfId="22" applyNumberFormat="1" applyFont="1" applyBorder="1" applyAlignment="1">
      <alignment horizontal="center" vertical="center"/>
    </xf>
    <xf numFmtId="188" fontId="5" fillId="0" borderId="10" xfId="22" applyNumberFormat="1" applyFont="1" applyBorder="1" applyAlignment="1">
      <alignment horizontal="center" vertical="center"/>
    </xf>
    <xf numFmtId="188" fontId="5" fillId="0" borderId="5" xfId="22" applyNumberFormat="1" applyFont="1" applyBorder="1" applyAlignment="1">
      <alignment horizontal="center" vertical="center"/>
    </xf>
    <xf numFmtId="188" fontId="5" fillId="0" borderId="3" xfId="22" applyNumberFormat="1" applyFont="1" applyBorder="1" applyAlignment="1">
      <alignment horizontal="center" vertical="center" wrapText="1"/>
    </xf>
    <xf numFmtId="188" fontId="5" fillId="0" borderId="13" xfId="22" applyNumberFormat="1" applyFont="1" applyBorder="1" applyAlignment="1">
      <alignment horizontal="center" vertical="center"/>
    </xf>
    <xf numFmtId="188" fontId="5" fillId="0" borderId="27" xfId="22" applyNumberFormat="1" applyFont="1" applyBorder="1" applyAlignment="1">
      <alignment horizontal="center" vertical="center" wrapText="1"/>
    </xf>
    <xf numFmtId="190" fontId="5" fillId="0" borderId="1" xfId="22" applyNumberFormat="1" applyFont="1" applyBorder="1" applyAlignment="1">
      <alignment horizontal="center" vertical="center"/>
    </xf>
    <xf numFmtId="188" fontId="5" fillId="0" borderId="26" xfId="22" applyNumberFormat="1" applyFont="1" applyBorder="1" applyAlignment="1">
      <alignment horizontal="center" vertical="center" wrapText="1"/>
    </xf>
    <xf numFmtId="190" fontId="5" fillId="0" borderId="23" xfId="22" applyNumberFormat="1" applyFont="1" applyBorder="1" applyAlignment="1">
      <alignment horizontal="center"/>
    </xf>
    <xf numFmtId="188" fontId="5" fillId="0" borderId="28" xfId="22" applyNumberFormat="1" applyFont="1" applyBorder="1" applyAlignment="1">
      <alignment horizontal="center" vertical="center"/>
    </xf>
    <xf numFmtId="188" fontId="5" fillId="0" borderId="14" xfId="22" applyNumberFormat="1" applyFont="1" applyBorder="1" applyAlignment="1">
      <alignment horizontal="center" vertical="center" wrapText="1"/>
    </xf>
    <xf numFmtId="190" fontId="5" fillId="0" borderId="29" xfId="22" applyNumberFormat="1" applyFont="1" applyBorder="1" applyAlignment="1">
      <alignment horizontal="center" vertical="center"/>
    </xf>
    <xf numFmtId="0" fontId="5" fillId="0" borderId="8" xfId="22" applyFont="1" applyBorder="1" applyAlignment="1">
      <alignment horizontal="center" vertical="center"/>
    </xf>
    <xf numFmtId="0" fontId="5" fillId="0" borderId="21" xfId="22" applyFont="1" applyBorder="1" applyAlignment="1">
      <alignment horizontal="center" vertical="center"/>
    </xf>
    <xf numFmtId="188" fontId="5" fillId="0" borderId="22" xfId="22" applyNumberFormat="1" applyFont="1" applyBorder="1" applyAlignment="1">
      <alignment horizontal="center" vertical="center"/>
    </xf>
    <xf numFmtId="188" fontId="5" fillId="0" borderId="13" xfId="22" applyNumberFormat="1" applyFont="1" applyBorder="1" applyAlignment="1">
      <alignment horizontal="center" vertical="center" wrapText="1"/>
    </xf>
    <xf numFmtId="190" fontId="5" fillId="0" borderId="17" xfId="22" applyNumberFormat="1" applyFont="1" applyBorder="1" applyAlignment="1">
      <alignment horizontal="center"/>
    </xf>
    <xf numFmtId="0" fontId="5" fillId="0" borderId="0" xfId="20" applyFont="1" applyAlignment="1">
      <alignment vertical="center"/>
    </xf>
    <xf numFmtId="188" fontId="5" fillId="0" borderId="1" xfId="22" applyNumberFormat="1" applyFont="1" applyBorder="1" applyAlignment="1">
      <alignment horizontal="center" vertical="center" wrapText="1"/>
    </xf>
    <xf numFmtId="49" fontId="5" fillId="0" borderId="0" xfId="20" applyNumberFormat="1" applyFont="1" applyAlignment="1">
      <alignment vertical="center"/>
    </xf>
    <xf numFmtId="188" fontId="5" fillId="0" borderId="24" xfId="22" applyNumberFormat="1" applyFont="1" applyBorder="1" applyAlignment="1">
      <alignment horizontal="center" vertical="center" wrapText="1"/>
    </xf>
    <xf numFmtId="188" fontId="5" fillId="0" borderId="0" xfId="22" applyNumberFormat="1" applyFont="1" applyAlignment="1">
      <alignment vertical="center"/>
    </xf>
    <xf numFmtId="188" fontId="5" fillId="0" borderId="26" xfId="22" applyNumberFormat="1" applyFont="1" applyBorder="1" applyAlignment="1">
      <alignment horizontal="center" vertical="center"/>
    </xf>
    <xf numFmtId="188" fontId="10" fillId="0" borderId="0" xfId="22" applyNumberFormat="1" applyFont="1"/>
    <xf numFmtId="188" fontId="10" fillId="0" borderId="21" xfId="22" applyNumberFormat="1" applyFont="1" applyBorder="1"/>
    <xf numFmtId="0" fontId="5" fillId="0" borderId="13" xfId="22" applyFont="1" applyBorder="1" applyAlignment="1">
      <alignment horizontal="center" vertical="center"/>
    </xf>
    <xf numFmtId="0" fontId="5" fillId="0" borderId="16" xfId="22" applyFont="1" applyBorder="1" applyAlignment="1">
      <alignment horizontal="center" vertical="center"/>
    </xf>
    <xf numFmtId="190" fontId="8" fillId="0" borderId="1" xfId="22" applyNumberFormat="1" applyFont="1" applyBorder="1" applyAlignment="1">
      <alignment horizontal="center" vertical="center"/>
    </xf>
    <xf numFmtId="0" fontId="5" fillId="0" borderId="22" xfId="22" applyFont="1" applyBorder="1" applyAlignment="1">
      <alignment horizontal="center" vertical="center"/>
    </xf>
    <xf numFmtId="0" fontId="5" fillId="0" borderId="24" xfId="22" applyFont="1" applyBorder="1" applyAlignment="1">
      <alignment horizontal="center" vertical="center"/>
    </xf>
    <xf numFmtId="0" fontId="8" fillId="0" borderId="14" xfId="23" applyFont="1" applyBorder="1" applyAlignment="1">
      <alignment horizontal="center" vertical="center" wrapText="1"/>
    </xf>
    <xf numFmtId="0" fontId="5" fillId="0" borderId="15" xfId="23" applyFont="1" applyBorder="1" applyAlignment="1">
      <alignment horizontal="center" vertical="center" wrapText="1"/>
    </xf>
    <xf numFmtId="0" fontId="5" fillId="0" borderId="10" xfId="23" applyFont="1" applyBorder="1" applyAlignment="1">
      <alignment horizontal="center" vertical="center" wrapText="1"/>
    </xf>
    <xf numFmtId="0" fontId="5" fillId="0" borderId="5" xfId="23" applyFont="1" applyBorder="1" applyAlignment="1">
      <alignment horizontal="center" vertical="center" wrapText="1"/>
    </xf>
    <xf numFmtId="188" fontId="5" fillId="0" borderId="21" xfId="22" applyNumberFormat="1" applyFont="1" applyBorder="1"/>
    <xf numFmtId="188" fontId="5" fillId="0" borderId="0" xfId="22" applyNumberFormat="1" applyFont="1" applyAlignment="1">
      <alignment horizontal="right"/>
    </xf>
    <xf numFmtId="0" fontId="8" fillId="0" borderId="18" xfId="23" applyFont="1" applyBorder="1" applyAlignment="1">
      <alignment horizontal="center" vertical="center" wrapText="1"/>
    </xf>
    <xf numFmtId="0" fontId="5" fillId="0" borderId="30" xfId="23" applyFont="1" applyBorder="1" applyAlignment="1">
      <alignment horizontal="center" vertical="center" wrapText="1"/>
    </xf>
    <xf numFmtId="188" fontId="5" fillId="0" borderId="1" xfId="22" applyNumberFormat="1" applyFont="1" applyBorder="1"/>
    <xf numFmtId="188" fontId="5" fillId="0" borderId="27" xfId="22" applyNumberFormat="1" applyFont="1" applyBorder="1"/>
    <xf numFmtId="0" fontId="5" fillId="0" borderId="8" xfId="23" applyFont="1" applyBorder="1" applyAlignment="1">
      <alignment horizontal="center" vertical="center" wrapText="1"/>
    </xf>
    <xf numFmtId="0" fontId="5" fillId="0" borderId="0" xfId="23" applyFont="1" applyAlignment="1">
      <alignment horizontal="center" vertical="center" wrapText="1"/>
    </xf>
    <xf numFmtId="0" fontId="5" fillId="0" borderId="21" xfId="23" applyFont="1" applyBorder="1" applyAlignment="1">
      <alignment horizontal="center" vertical="center" wrapText="1"/>
    </xf>
    <xf numFmtId="190" fontId="5" fillId="0" borderId="24" xfId="22" applyNumberFormat="1" applyFont="1" applyBorder="1" applyAlignment="1">
      <alignment horizontal="center" vertical="center" wrapText="1"/>
    </xf>
    <xf numFmtId="190" fontId="5" fillId="0" borderId="25" xfId="22" applyNumberFormat="1" applyFont="1" applyBorder="1" applyAlignment="1">
      <alignment horizontal="center" vertical="center" wrapText="1"/>
    </xf>
    <xf numFmtId="190" fontId="5" fillId="0" borderId="16" xfId="22" applyNumberFormat="1" applyFont="1" applyBorder="1" applyAlignment="1">
      <alignment horizontal="center"/>
    </xf>
    <xf numFmtId="188" fontId="5" fillId="0" borderId="1" xfId="22" applyNumberFormat="1" applyFont="1" applyBorder="1" applyAlignment="1">
      <alignment horizontal="center"/>
    </xf>
    <xf numFmtId="0" fontId="8" fillId="0" borderId="27" xfId="23" applyFont="1" applyBorder="1" applyAlignment="1">
      <alignment horizontal="center" vertical="center"/>
    </xf>
    <xf numFmtId="0" fontId="5" fillId="0" borderId="3" xfId="23" applyFont="1" applyBorder="1" applyAlignment="1">
      <alignment horizontal="center" vertical="center" wrapText="1"/>
    </xf>
    <xf numFmtId="0" fontId="5" fillId="0" borderId="4" xfId="23" applyFont="1" applyBorder="1" applyAlignment="1">
      <alignment horizontal="center" vertical="center" wrapText="1"/>
    </xf>
    <xf numFmtId="190" fontId="5" fillId="0" borderId="24" xfId="22" applyNumberFormat="1" applyFont="1" applyBorder="1" applyAlignment="1">
      <alignment horizontal="center"/>
    </xf>
    <xf numFmtId="0" fontId="8" fillId="0" borderId="8" xfId="23" applyFont="1" applyBorder="1" applyAlignment="1">
      <alignment horizontal="center" vertical="center" wrapText="1"/>
    </xf>
    <xf numFmtId="0" fontId="11" fillId="0" borderId="0" xfId="23" applyFont="1" applyAlignment="1">
      <alignment horizontal="right" vertical="center"/>
    </xf>
    <xf numFmtId="0" fontId="5" fillId="0" borderId="9" xfId="22" applyFont="1" applyBorder="1" applyAlignment="1">
      <alignment horizontal="right" vertical="center"/>
    </xf>
    <xf numFmtId="188" fontId="5" fillId="0" borderId="16" xfId="22" applyNumberFormat="1" applyFont="1" applyBorder="1" applyAlignment="1">
      <alignment horizontal="center" vertical="center" wrapText="1"/>
    </xf>
    <xf numFmtId="0" fontId="8" fillId="0" borderId="0" xfId="22" applyFont="1" applyAlignment="1">
      <alignment horizontal="right" vertical="center"/>
    </xf>
    <xf numFmtId="188" fontId="8" fillId="0" borderId="0" xfId="22" applyNumberFormat="1" applyFont="1"/>
    <xf numFmtId="0" fontId="6" fillId="0" borderId="0" xfId="21" applyFont="1" applyAlignment="1">
      <alignment horizontal="center"/>
    </xf>
  </cellXfs>
  <cellStyles count="10">
    <cellStyle name="Normal" xfId="0"/>
    <cellStyle name="Percent" xfId="15"/>
    <cellStyle name="Currency" xfId="16"/>
    <cellStyle name="Currency [0]" xfId="17"/>
    <cellStyle name="Comma" xfId="18"/>
    <cellStyle name="Comma [0]" xfId="19"/>
    <cellStyle name="一般_1836-01-21身心障礙者居家照顧服務成果(96增)" xfId="20"/>
    <cellStyle name="一般 2" xfId="21"/>
    <cellStyle name="一般 3" xfId="22"/>
    <cellStyle name="一般"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38"/>
  <sheetViews>
    <sheetView tabSelected="1" zoomScale="87" zoomScaleNormal="87" workbookViewId="0" topLeftCell="A1">
      <selection activeCell="O32" sqref="O32:S32"/>
    </sheetView>
  </sheetViews>
  <sheetFormatPr defaultColWidth="9.28125" defaultRowHeight="15"/>
  <cols>
    <col min="1" max="1" width="17.00390625" style="29" customWidth="1"/>
    <col min="2" max="2" width="10.7109375" style="29" customWidth="1"/>
    <col min="3" max="3" width="10.28125" style="29" customWidth="1"/>
    <col min="4" max="4" width="11.00390625" style="29" customWidth="1"/>
    <col min="5" max="5" width="11.140625" style="29" customWidth="1"/>
    <col min="6" max="6" width="10.28125" style="29" customWidth="1"/>
    <col min="7" max="7" width="10.421875" style="29" customWidth="1"/>
    <col min="8" max="8" width="10.140625" style="29" customWidth="1"/>
    <col min="9" max="9" width="9.7109375" style="29" customWidth="1"/>
    <col min="10" max="10" width="11.00390625" style="29" customWidth="1"/>
    <col min="11" max="14" width="9.7109375" style="29" customWidth="1"/>
    <col min="15" max="15" width="10.7109375" style="29" customWidth="1"/>
    <col min="16" max="18" width="9.7109375" style="29" customWidth="1"/>
    <col min="19" max="19" width="11.421875" style="29" customWidth="1"/>
    <col min="20" max="16384" width="9.00390625" style="29" bestFit="1" customWidth="1"/>
  </cols>
  <sheetData>
    <row r="1" spans="1:19" s="128" customFormat="1" ht="16.5" customHeight="1">
      <c r="A1" s="5" t="s">
        <v>0</v>
      </c>
      <c r="B1" s="30"/>
      <c r="C1" s="7"/>
      <c r="D1" s="30"/>
      <c r="E1" s="30"/>
      <c r="F1" s="30"/>
      <c r="G1" s="30"/>
      <c r="H1" s="30"/>
      <c r="I1" s="30"/>
      <c r="J1" s="95"/>
      <c r="K1" s="95"/>
      <c r="L1" s="95"/>
      <c r="M1" s="95"/>
      <c r="N1" s="7"/>
      <c r="O1" s="110" t="s">
        <v>48</v>
      </c>
      <c r="P1" s="118" t="s">
        <v>53</v>
      </c>
      <c r="Q1" s="118"/>
      <c r="R1" s="118"/>
      <c r="S1" s="118"/>
    </row>
    <row r="2" spans="1:19" s="128" customFormat="1" ht="18.75" customHeight="1">
      <c r="A2" s="5" t="s">
        <v>1</v>
      </c>
      <c r="B2" s="31" t="s">
        <v>19</v>
      </c>
      <c r="C2" s="48"/>
      <c r="D2" s="64"/>
      <c r="E2" s="64"/>
      <c r="F2" s="64"/>
      <c r="G2" s="64"/>
      <c r="H2" s="64"/>
      <c r="I2" s="64"/>
      <c r="J2" s="96"/>
      <c r="K2" s="96"/>
      <c r="L2" s="96"/>
      <c r="M2" s="96"/>
      <c r="N2" s="106"/>
      <c r="O2" s="111" t="s">
        <v>49</v>
      </c>
      <c r="P2" s="119" t="s">
        <v>54</v>
      </c>
      <c r="Q2" s="119"/>
      <c r="R2" s="119"/>
      <c r="S2" s="119"/>
    </row>
    <row r="3" spans="1:19" s="129" customFormat="1" ht="15">
      <c r="A3" s="6" t="s">
        <v>2</v>
      </c>
      <c r="B3" s="6"/>
      <c r="C3" s="6"/>
      <c r="D3" s="6"/>
      <c r="E3" s="6"/>
      <c r="F3" s="6"/>
      <c r="G3" s="6"/>
      <c r="H3" s="6"/>
      <c r="I3" s="6"/>
      <c r="J3" s="6"/>
      <c r="K3" s="6"/>
      <c r="L3" s="6"/>
      <c r="M3" s="6"/>
      <c r="N3" s="6"/>
      <c r="O3" s="6"/>
      <c r="P3" s="6"/>
      <c r="Q3" s="6"/>
      <c r="R3" s="6"/>
      <c r="S3" s="6"/>
    </row>
    <row r="4" spans="1:19" s="128" customFormat="1" ht="15">
      <c r="A4" s="7"/>
      <c r="B4" s="7"/>
      <c r="C4" s="7"/>
      <c r="D4" s="65"/>
      <c r="E4" s="7"/>
      <c r="F4" s="7"/>
      <c r="G4" s="89"/>
      <c r="H4" s="91" t="s">
        <v>34</v>
      </c>
      <c r="I4" s="89"/>
      <c r="J4" s="89"/>
      <c r="K4" s="89"/>
      <c r="L4" s="89"/>
      <c r="M4" s="89"/>
      <c r="N4" s="107"/>
      <c r="O4" s="107"/>
      <c r="P4" s="107"/>
      <c r="Q4" s="107"/>
      <c r="R4" s="107"/>
      <c r="S4" s="107"/>
    </row>
    <row r="5" spans="1:19" s="7" customFormat="1" ht="15">
      <c r="A5" s="8" t="s">
        <v>3</v>
      </c>
      <c r="B5" s="32"/>
      <c r="C5" s="49"/>
      <c r="D5" s="49"/>
      <c r="E5" s="49"/>
      <c r="F5" s="49"/>
      <c r="G5" s="49"/>
      <c r="H5" s="49"/>
      <c r="I5" s="49"/>
      <c r="J5" s="49"/>
      <c r="K5" s="49"/>
      <c r="L5" s="49"/>
      <c r="M5" s="49"/>
      <c r="N5" s="49"/>
      <c r="O5" s="49"/>
      <c r="P5" s="49"/>
      <c r="Q5" s="49"/>
      <c r="R5" s="125" t="s">
        <v>56</v>
      </c>
      <c r="S5" s="125"/>
    </row>
    <row r="6" spans="1:19" s="7" customFormat="1" ht="18" customHeight="1">
      <c r="A6" s="9" t="s">
        <v>4</v>
      </c>
      <c r="B6" s="33" t="s">
        <v>20</v>
      </c>
      <c r="C6" s="50"/>
      <c r="D6" s="50"/>
      <c r="E6" s="72"/>
      <c r="F6" s="81" t="s">
        <v>28</v>
      </c>
      <c r="G6" s="81"/>
      <c r="H6" s="81"/>
      <c r="I6" s="81"/>
      <c r="J6" s="81"/>
      <c r="K6" s="81"/>
      <c r="L6" s="81"/>
      <c r="M6" s="81"/>
      <c r="N6" s="108" t="s">
        <v>47</v>
      </c>
      <c r="O6" s="112"/>
      <c r="P6" s="120"/>
      <c r="Q6" s="123" t="s">
        <v>55</v>
      </c>
      <c r="R6" s="112"/>
      <c r="S6" s="112"/>
    </row>
    <row r="7" spans="1:19" s="7" customFormat="1" ht="18" customHeight="1">
      <c r="A7" s="10"/>
      <c r="B7" s="34" t="s">
        <v>21</v>
      </c>
      <c r="C7" s="51"/>
      <c r="D7" s="66" t="s">
        <v>25</v>
      </c>
      <c r="E7" s="73"/>
      <c r="F7" s="82" t="s">
        <v>29</v>
      </c>
      <c r="G7" s="18"/>
      <c r="H7" s="82" t="s">
        <v>35</v>
      </c>
      <c r="I7" s="18"/>
      <c r="J7" s="66" t="s">
        <v>40</v>
      </c>
      <c r="K7" s="73"/>
      <c r="L7" s="102" t="s">
        <v>45</v>
      </c>
      <c r="M7" s="104"/>
      <c r="N7" s="109"/>
      <c r="O7" s="113"/>
      <c r="P7" s="121"/>
      <c r="Q7" s="113"/>
      <c r="R7" s="113"/>
      <c r="S7" s="113"/>
    </row>
    <row r="8" spans="1:19" s="7" customFormat="1" ht="33.75" customHeight="1">
      <c r="A8" s="11"/>
      <c r="B8" s="35"/>
      <c r="C8" s="52"/>
      <c r="D8" s="67"/>
      <c r="E8" s="74"/>
      <c r="F8" s="40"/>
      <c r="G8" s="17"/>
      <c r="H8" s="40"/>
      <c r="I8" s="17"/>
      <c r="J8" s="67"/>
      <c r="K8" s="74"/>
      <c r="L8" s="103"/>
      <c r="M8" s="105"/>
      <c r="N8" s="103"/>
      <c r="O8" s="114"/>
      <c r="P8" s="105"/>
      <c r="Q8" s="114"/>
      <c r="R8" s="114"/>
      <c r="S8" s="114"/>
    </row>
    <row r="9" spans="1:19" s="7" customFormat="1" ht="18" customHeight="1">
      <c r="A9" s="10" t="s">
        <v>5</v>
      </c>
      <c r="B9" s="36">
        <f>B10:C10+B11:C11</f>
        <v>2887</v>
      </c>
      <c r="C9" s="36"/>
      <c r="D9" s="36">
        <f>D10:E10+D11:E11</f>
        <v>3034</v>
      </c>
      <c r="E9" s="36"/>
      <c r="F9" s="36">
        <f>F10:G10+F11:G11</f>
        <v>2515</v>
      </c>
      <c r="G9" s="36"/>
      <c r="H9" s="36">
        <f>H10:I10+H11:I11</f>
        <v>573</v>
      </c>
      <c r="I9" s="36"/>
      <c r="J9" s="36">
        <f>J10:K10+J11:K11</f>
        <v>46</v>
      </c>
      <c r="K9" s="36"/>
      <c r="L9" s="36">
        <f>L10:M10+L11:M11</f>
        <v>1896</v>
      </c>
      <c r="M9" s="36"/>
      <c r="N9" s="36">
        <f>N10:P10+N11:P11</f>
        <v>519</v>
      </c>
      <c r="O9" s="115"/>
      <c r="P9" s="53"/>
      <c r="Q9" s="115">
        <v>83</v>
      </c>
      <c r="R9" s="115"/>
      <c r="S9" s="115"/>
    </row>
    <row r="10" spans="1:19" s="7" customFormat="1" ht="18" customHeight="1">
      <c r="A10" s="12" t="s">
        <v>6</v>
      </c>
      <c r="B10" s="36">
        <v>1781</v>
      </c>
      <c r="C10" s="53"/>
      <c r="D10" s="36">
        <v>1922</v>
      </c>
      <c r="E10" s="53"/>
      <c r="F10" s="78">
        <v>1585</v>
      </c>
      <c r="G10" s="78"/>
      <c r="H10" s="41">
        <v>409</v>
      </c>
      <c r="I10" s="70"/>
      <c r="J10" s="78">
        <v>41</v>
      </c>
      <c r="K10" s="78"/>
      <c r="L10" s="78">
        <v>1135</v>
      </c>
      <c r="M10" s="78"/>
      <c r="N10" s="36">
        <v>337</v>
      </c>
      <c r="O10" s="115"/>
      <c r="P10" s="53"/>
      <c r="Q10" s="115">
        <v>82</v>
      </c>
      <c r="R10" s="115"/>
      <c r="S10" s="115"/>
    </row>
    <row r="11" spans="1:19" s="7" customFormat="1" ht="18" customHeight="1">
      <c r="A11" s="13" t="s">
        <v>7</v>
      </c>
      <c r="B11" s="37">
        <v>1106</v>
      </c>
      <c r="C11" s="54"/>
      <c r="D11" s="37">
        <v>1112</v>
      </c>
      <c r="E11" s="37"/>
      <c r="F11" s="83">
        <v>930</v>
      </c>
      <c r="G11" s="83"/>
      <c r="H11" s="83">
        <v>164</v>
      </c>
      <c r="I11" s="83"/>
      <c r="J11" s="42">
        <v>5</v>
      </c>
      <c r="K11" s="71"/>
      <c r="L11" s="42">
        <v>761</v>
      </c>
      <c r="M11" s="71"/>
      <c r="N11" s="37">
        <v>182</v>
      </c>
      <c r="O11" s="116"/>
      <c r="P11" s="54"/>
      <c r="Q11" s="116">
        <v>84</v>
      </c>
      <c r="R11" s="116"/>
      <c r="S11" s="116"/>
    </row>
    <row r="12" spans="1:19" ht="61.5" customHeight="1">
      <c r="A12" s="14" t="s">
        <v>8</v>
      </c>
      <c r="B12" s="14"/>
      <c r="C12" s="14"/>
      <c r="D12" s="14"/>
      <c r="E12" s="14"/>
      <c r="F12" s="14"/>
      <c r="G12" s="14"/>
      <c r="H12" s="14"/>
      <c r="I12" s="14"/>
      <c r="J12" s="14"/>
      <c r="K12" s="14"/>
      <c r="L12" s="14"/>
      <c r="M12" s="14"/>
      <c r="N12" s="14"/>
      <c r="O12" s="14"/>
      <c r="P12" s="14"/>
      <c r="Q12" s="14"/>
      <c r="R12" s="14"/>
      <c r="S12" s="14"/>
    </row>
    <row r="13" spans="1:19" ht="11.25" customHeight="1">
      <c r="A13" s="7"/>
      <c r="B13" s="38"/>
      <c r="C13" s="38"/>
      <c r="D13" s="32"/>
      <c r="E13" s="32"/>
      <c r="F13" s="32"/>
      <c r="G13" s="32"/>
      <c r="H13" s="32"/>
      <c r="I13" s="32"/>
      <c r="J13" s="32"/>
      <c r="K13" s="32"/>
      <c r="L13" s="32"/>
      <c r="M13" s="32"/>
      <c r="N13" s="32"/>
      <c r="O13" s="32"/>
      <c r="P13" s="32"/>
      <c r="Q13" s="32"/>
      <c r="R13" s="32"/>
      <c r="S13" s="32"/>
    </row>
    <row r="14" spans="1:19" ht="19.5" customHeight="1">
      <c r="A14" s="15" t="s">
        <v>9</v>
      </c>
      <c r="B14" s="15"/>
      <c r="C14" s="15"/>
      <c r="D14" s="15"/>
      <c r="E14" s="15"/>
      <c r="F14" s="15"/>
      <c r="G14" s="15"/>
      <c r="H14" s="15"/>
      <c r="I14" s="15"/>
      <c r="J14" s="15"/>
      <c r="K14" s="32"/>
      <c r="L14" s="32"/>
      <c r="M14" s="32"/>
      <c r="N14" s="32"/>
      <c r="O14" s="32"/>
      <c r="P14" s="32"/>
      <c r="Q14" s="32"/>
      <c r="R14" s="125" t="s">
        <v>57</v>
      </c>
      <c r="S14" s="125"/>
    </row>
    <row r="15" spans="1:19" ht="18.75" customHeight="1">
      <c r="A15" s="16" t="s">
        <v>4</v>
      </c>
      <c r="B15" s="39" t="s">
        <v>22</v>
      </c>
      <c r="C15" s="55"/>
      <c r="D15" s="55"/>
      <c r="E15" s="75"/>
      <c r="F15" s="84" t="s">
        <v>30</v>
      </c>
      <c r="G15" s="84"/>
      <c r="H15" s="84"/>
      <c r="I15" s="9"/>
      <c r="J15" s="97" t="s">
        <v>41</v>
      </c>
      <c r="K15" s="100"/>
      <c r="L15" s="100"/>
      <c r="M15" s="100"/>
      <c r="N15" s="100"/>
      <c r="O15" s="100"/>
      <c r="P15" s="100"/>
      <c r="Q15" s="100"/>
      <c r="R15" s="100"/>
      <c r="S15" s="100"/>
    </row>
    <row r="16" spans="1:19" ht="18.75" customHeight="1">
      <c r="A16" s="17"/>
      <c r="B16" s="40"/>
      <c r="C16" s="56"/>
      <c r="D16" s="56"/>
      <c r="E16" s="17"/>
      <c r="F16" s="85"/>
      <c r="G16" s="85"/>
      <c r="H16" s="85"/>
      <c r="I16" s="11"/>
      <c r="J16" s="98" t="s">
        <v>42</v>
      </c>
      <c r="K16" s="101"/>
      <c r="L16" s="101"/>
      <c r="M16" s="101"/>
      <c r="N16" s="12"/>
      <c r="O16" s="98" t="s">
        <v>50</v>
      </c>
      <c r="P16" s="101"/>
      <c r="Q16" s="101"/>
      <c r="R16" s="101"/>
      <c r="S16" s="101"/>
    </row>
    <row r="17" spans="1:19" ht="18.75" customHeight="1">
      <c r="A17" s="18" t="s">
        <v>5</v>
      </c>
      <c r="B17" s="41">
        <f>B18:E18+B19:E19</f>
        <v>573</v>
      </c>
      <c r="C17" s="41"/>
      <c r="D17" s="41"/>
      <c r="E17" s="41"/>
      <c r="F17" s="41">
        <f>F18:I18+F19:I19</f>
        <v>508</v>
      </c>
      <c r="G17" s="41"/>
      <c r="H17" s="41"/>
      <c r="I17" s="41"/>
      <c r="J17" s="41">
        <f>J18:N18+J19:N19</f>
        <v>9</v>
      </c>
      <c r="K17" s="57"/>
      <c r="L17" s="57"/>
      <c r="M17" s="57"/>
      <c r="N17" s="70"/>
      <c r="O17" s="117">
        <f>O18:S18+O19:S19</f>
        <v>56</v>
      </c>
      <c r="P17" s="122"/>
      <c r="Q17" s="122"/>
      <c r="R17" s="122"/>
      <c r="S17" s="122"/>
    </row>
    <row r="18" spans="1:19" ht="18.75" customHeight="1">
      <c r="A18" s="12" t="s">
        <v>6</v>
      </c>
      <c r="B18" s="41">
        <f>F18:I18+J18:N18+O18:S18</f>
        <v>409</v>
      </c>
      <c r="C18" s="57"/>
      <c r="D18" s="57"/>
      <c r="E18" s="57"/>
      <c r="F18" s="41">
        <v>352</v>
      </c>
      <c r="G18" s="57"/>
      <c r="H18" s="57"/>
      <c r="I18" s="70"/>
      <c r="J18" s="41">
        <v>1</v>
      </c>
      <c r="K18" s="57"/>
      <c r="L18" s="57"/>
      <c r="M18" s="57"/>
      <c r="N18" s="70"/>
      <c r="O18" s="117">
        <v>56</v>
      </c>
      <c r="P18" s="122"/>
      <c r="Q18" s="122"/>
      <c r="R18" s="122"/>
      <c r="S18" s="122"/>
    </row>
    <row r="19" spans="1:19" ht="18.75" customHeight="1">
      <c r="A19" s="13" t="s">
        <v>7</v>
      </c>
      <c r="B19" s="42">
        <f>F19:I19+J19:N19+O19:S19</f>
        <v>164</v>
      </c>
      <c r="C19" s="58"/>
      <c r="D19" s="58"/>
      <c r="E19" s="58"/>
      <c r="F19" s="42">
        <v>156</v>
      </c>
      <c r="G19" s="58"/>
      <c r="H19" s="58"/>
      <c r="I19" s="71"/>
      <c r="J19" s="42">
        <v>8</v>
      </c>
      <c r="K19" s="58"/>
      <c r="L19" s="58"/>
      <c r="M19" s="58"/>
      <c r="N19" s="71"/>
      <c r="O19" s="88">
        <v>0</v>
      </c>
      <c r="P19" s="62"/>
      <c r="Q19" s="62"/>
      <c r="R19" s="62"/>
      <c r="S19" s="62"/>
    </row>
    <row r="20" spans="1:19" ht="21.75" customHeight="1">
      <c r="A20" s="19" t="s">
        <v>10</v>
      </c>
      <c r="B20" s="19"/>
      <c r="C20" s="19"/>
      <c r="D20" s="19"/>
      <c r="E20" s="19"/>
      <c r="F20" s="19"/>
      <c r="G20" s="19"/>
      <c r="H20" s="19"/>
      <c r="I20" s="19"/>
      <c r="J20" s="19"/>
      <c r="K20" s="19"/>
      <c r="L20" s="19"/>
      <c r="M20" s="19"/>
      <c r="N20" s="19"/>
      <c r="O20" s="19"/>
      <c r="P20" s="19"/>
      <c r="Q20" s="19"/>
      <c r="R20" s="19"/>
      <c r="S20" s="19"/>
    </row>
    <row r="21" spans="1:19" ht="11.25" customHeight="1">
      <c r="A21" s="20"/>
      <c r="B21" s="20"/>
      <c r="C21" s="20"/>
      <c r="D21" s="20"/>
      <c r="E21" s="20"/>
      <c r="F21" s="20"/>
      <c r="G21" s="20"/>
      <c r="H21" s="20"/>
      <c r="I21" s="20"/>
      <c r="J21" s="20"/>
      <c r="K21" s="20"/>
      <c r="L21" s="20"/>
      <c r="M21" s="20"/>
      <c r="N21" s="20"/>
      <c r="O21" s="20"/>
      <c r="P21" s="20"/>
      <c r="Q21" s="20"/>
      <c r="R21" s="20"/>
      <c r="S21" s="20"/>
    </row>
    <row r="22" spans="1:19" ht="17.25" customHeight="1">
      <c r="A22" s="21" t="s">
        <v>11</v>
      </c>
      <c r="B22" s="21"/>
      <c r="C22" s="21"/>
      <c r="D22" s="21"/>
      <c r="E22" s="21"/>
      <c r="F22" s="21"/>
      <c r="G22" s="21"/>
      <c r="H22" s="21"/>
      <c r="I22" s="21"/>
      <c r="J22" s="21"/>
      <c r="K22" s="32"/>
      <c r="L22" s="32"/>
      <c r="M22" s="32"/>
      <c r="N22" s="32"/>
      <c r="O22" s="32"/>
      <c r="P22" s="32"/>
      <c r="Q22" s="32"/>
      <c r="R22" s="125" t="s">
        <v>58</v>
      </c>
      <c r="S22" s="125"/>
    </row>
    <row r="23" spans="1:19" ht="20.25" customHeight="1">
      <c r="A23" s="16" t="s">
        <v>4</v>
      </c>
      <c r="B23" s="43" t="s">
        <v>23</v>
      </c>
      <c r="C23" s="59"/>
      <c r="D23" s="68"/>
      <c r="E23" s="76" t="s">
        <v>26</v>
      </c>
      <c r="F23" s="86"/>
      <c r="G23" s="86"/>
      <c r="H23" s="86"/>
      <c r="I23" s="94"/>
      <c r="J23" s="76" t="s">
        <v>43</v>
      </c>
      <c r="K23" s="86"/>
      <c r="L23" s="86"/>
      <c r="M23" s="86"/>
      <c r="N23" s="94"/>
      <c r="O23" s="76" t="s">
        <v>51</v>
      </c>
      <c r="P23" s="86"/>
      <c r="Q23" s="86"/>
      <c r="R23" s="86"/>
      <c r="S23" s="86"/>
    </row>
    <row r="24" spans="1:19" ht="40.5" customHeight="1">
      <c r="A24" s="17"/>
      <c r="B24" s="44"/>
      <c r="C24" s="60"/>
      <c r="D24" s="69"/>
      <c r="E24" s="77" t="s">
        <v>27</v>
      </c>
      <c r="F24" s="77" t="s">
        <v>31</v>
      </c>
      <c r="G24" s="90" t="s">
        <v>33</v>
      </c>
      <c r="H24" s="92" t="s">
        <v>36</v>
      </c>
      <c r="I24" s="90" t="s">
        <v>39</v>
      </c>
      <c r="J24" s="77" t="s">
        <v>27</v>
      </c>
      <c r="K24" s="77" t="s">
        <v>31</v>
      </c>
      <c r="L24" s="90" t="s">
        <v>33</v>
      </c>
      <c r="M24" s="92" t="s">
        <v>36</v>
      </c>
      <c r="N24" s="90" t="s">
        <v>39</v>
      </c>
      <c r="O24" s="90" t="s">
        <v>27</v>
      </c>
      <c r="P24" s="90" t="s">
        <v>31</v>
      </c>
      <c r="Q24" s="90" t="s">
        <v>33</v>
      </c>
      <c r="R24" s="92" t="s">
        <v>36</v>
      </c>
      <c r="S24" s="126" t="s">
        <v>39</v>
      </c>
    </row>
    <row r="25" spans="1:19" ht="20.25" customHeight="1">
      <c r="A25" s="18" t="s">
        <v>5</v>
      </c>
      <c r="B25" s="41">
        <f>B26:D26+B27:D27</f>
        <v>56</v>
      </c>
      <c r="C25" s="57"/>
      <c r="D25" s="70"/>
      <c r="E25" s="78">
        <f>E26+E27</f>
        <v>63</v>
      </c>
      <c r="F25" s="78">
        <f>F26+F27</f>
        <v>0</v>
      </c>
      <c r="G25" s="78">
        <f>G26+G27</f>
        <v>2</v>
      </c>
      <c r="H25" s="78">
        <f>H26+H27</f>
        <v>39</v>
      </c>
      <c r="I25" s="78">
        <f>I26+I27</f>
        <v>22</v>
      </c>
      <c r="J25" s="78">
        <f>J26+J27</f>
        <v>61</v>
      </c>
      <c r="K25" s="78">
        <f>K26+K27</f>
        <v>0</v>
      </c>
      <c r="L25" s="78">
        <f>L26+L27</f>
        <v>3</v>
      </c>
      <c r="M25" s="78">
        <f>M26+M27</f>
        <v>40</v>
      </c>
      <c r="N25" s="78">
        <f>N26+N27</f>
        <v>18</v>
      </c>
      <c r="O25" s="78">
        <f>O26+O27</f>
        <v>0</v>
      </c>
      <c r="P25" s="78">
        <f>P26+P27</f>
        <v>0</v>
      </c>
      <c r="Q25" s="78">
        <f>Q26+Q27</f>
        <v>0</v>
      </c>
      <c r="R25" s="78">
        <f>R26+R27</f>
        <v>0</v>
      </c>
      <c r="S25" s="41">
        <f>S26+S27</f>
        <v>0</v>
      </c>
    </row>
    <row r="26" spans="1:19" ht="20.25" customHeight="1">
      <c r="A26" s="12" t="s">
        <v>6</v>
      </c>
      <c r="B26" s="41">
        <v>56</v>
      </c>
      <c r="C26" s="57"/>
      <c r="D26" s="70"/>
      <c r="E26" s="78">
        <f>SUM(F26:I26)</f>
        <v>63</v>
      </c>
      <c r="F26" s="78">
        <v>0</v>
      </c>
      <c r="G26" s="78">
        <v>2</v>
      </c>
      <c r="H26" s="70">
        <v>39</v>
      </c>
      <c r="I26" s="41">
        <v>22</v>
      </c>
      <c r="J26" s="99">
        <f>SUM(K26:N26)</f>
        <v>61</v>
      </c>
      <c r="K26" s="78">
        <v>0</v>
      </c>
      <c r="L26" s="78">
        <v>3</v>
      </c>
      <c r="M26" s="70">
        <v>40</v>
      </c>
      <c r="N26" s="41">
        <v>18</v>
      </c>
      <c r="O26" s="99">
        <f>SUM(P26:S26)</f>
        <v>0</v>
      </c>
      <c r="P26" s="78">
        <v>0</v>
      </c>
      <c r="Q26" s="78">
        <v>0</v>
      </c>
      <c r="R26" s="78">
        <v>0</v>
      </c>
      <c r="S26" s="57">
        <v>0</v>
      </c>
    </row>
    <row r="27" spans="1:19" ht="20.25" customHeight="1">
      <c r="A27" s="13" t="s">
        <v>7</v>
      </c>
      <c r="B27" s="42">
        <v>0</v>
      </c>
      <c r="C27" s="58"/>
      <c r="D27" s="71"/>
      <c r="E27" s="78">
        <f>SUM(F27:I27)</f>
        <v>0</v>
      </c>
      <c r="F27" s="83">
        <v>0</v>
      </c>
      <c r="G27" s="83">
        <v>0</v>
      </c>
      <c r="H27" s="71">
        <v>0</v>
      </c>
      <c r="I27" s="42">
        <v>0</v>
      </c>
      <c r="J27" s="99">
        <f>SUM(K27:N27)</f>
        <v>0</v>
      </c>
      <c r="K27" s="83">
        <v>0</v>
      </c>
      <c r="L27" s="83">
        <v>0</v>
      </c>
      <c r="M27" s="71">
        <v>0</v>
      </c>
      <c r="N27" s="42">
        <v>0</v>
      </c>
      <c r="O27" s="99">
        <f>SUM(P27:S27)</f>
        <v>0</v>
      </c>
      <c r="P27" s="83">
        <v>0</v>
      </c>
      <c r="Q27" s="83">
        <v>0</v>
      </c>
      <c r="R27" s="83">
        <v>0</v>
      </c>
      <c r="S27" s="58">
        <v>0</v>
      </c>
    </row>
    <row r="28" spans="1:19" ht="21.75" customHeight="1">
      <c r="A28" s="22" t="s">
        <v>12</v>
      </c>
      <c r="B28" s="22"/>
      <c r="C28" s="22"/>
      <c r="D28" s="22"/>
      <c r="E28" s="22"/>
      <c r="F28" s="22"/>
      <c r="G28" s="22"/>
      <c r="H28" s="22"/>
      <c r="I28" s="22"/>
      <c r="J28" s="22"/>
      <c r="K28" s="22"/>
      <c r="L28" s="22"/>
      <c r="M28" s="22"/>
      <c r="N28" s="22"/>
      <c r="O28" s="22"/>
      <c r="P28" s="22"/>
      <c r="Q28" s="22"/>
      <c r="R28" s="22"/>
      <c r="S28" s="22"/>
    </row>
    <row r="29" spans="1:19" ht="9" customHeight="1">
      <c r="A29" s="23"/>
      <c r="B29" s="23"/>
      <c r="C29" s="23"/>
      <c r="D29" s="23"/>
      <c r="E29" s="23"/>
      <c r="F29" s="23"/>
      <c r="G29" s="23"/>
      <c r="H29" s="23"/>
      <c r="I29" s="23"/>
      <c r="J29" s="23"/>
      <c r="K29" s="23"/>
      <c r="L29" s="23"/>
      <c r="M29" s="23"/>
      <c r="N29" s="23"/>
      <c r="O29" s="23"/>
      <c r="P29" s="23"/>
      <c r="Q29" s="23"/>
      <c r="R29" s="23"/>
      <c r="S29" s="23"/>
    </row>
    <row r="30" spans="1:19" ht="19.5" customHeight="1">
      <c r="A30" s="24" t="s">
        <v>13</v>
      </c>
      <c r="B30" s="45"/>
      <c r="C30" s="45"/>
      <c r="D30" s="45"/>
      <c r="E30" s="45"/>
      <c r="F30" s="45"/>
      <c r="G30" s="45"/>
      <c r="H30" s="45"/>
      <c r="I30" s="45"/>
      <c r="J30" s="45"/>
      <c r="K30" s="45"/>
      <c r="L30" s="45"/>
      <c r="M30" s="32"/>
      <c r="N30" s="32"/>
      <c r="O30" s="32"/>
      <c r="P30" s="32"/>
      <c r="Q30" s="32"/>
      <c r="R30" s="125" t="s">
        <v>57</v>
      </c>
      <c r="S30" s="125"/>
    </row>
    <row r="31" spans="1:19" ht="19.5" customHeight="1">
      <c r="A31" s="25" t="s">
        <v>4</v>
      </c>
      <c r="B31" s="46" t="s">
        <v>5</v>
      </c>
      <c r="C31" s="61"/>
      <c r="D31" s="61"/>
      <c r="E31" s="79"/>
      <c r="F31" s="87" t="s">
        <v>32</v>
      </c>
      <c r="G31" s="61"/>
      <c r="H31" s="61"/>
      <c r="I31" s="79"/>
      <c r="J31" s="39" t="s">
        <v>44</v>
      </c>
      <c r="K31" s="55"/>
      <c r="L31" s="55"/>
      <c r="M31" s="55"/>
      <c r="N31" s="75"/>
      <c r="O31" s="39" t="s">
        <v>52</v>
      </c>
      <c r="P31" s="55"/>
      <c r="Q31" s="55"/>
      <c r="R31" s="55"/>
      <c r="S31" s="55"/>
    </row>
    <row r="32" spans="1:19" ht="16.5" customHeight="1">
      <c r="A32" s="26" t="s">
        <v>5</v>
      </c>
      <c r="B32" s="47">
        <f>F32:I32+J32:N32+O32:S32</f>
        <v>0</v>
      </c>
      <c r="C32" s="62"/>
      <c r="D32" s="62"/>
      <c r="E32" s="80"/>
      <c r="F32" s="88">
        <v>0</v>
      </c>
      <c r="G32" s="62"/>
      <c r="H32" s="62"/>
      <c r="I32" s="80"/>
      <c r="J32" s="42">
        <v>0</v>
      </c>
      <c r="K32" s="58"/>
      <c r="L32" s="58"/>
      <c r="M32" s="58"/>
      <c r="N32" s="71"/>
      <c r="O32" s="88">
        <v>0</v>
      </c>
      <c r="P32" s="62"/>
      <c r="Q32" s="62"/>
      <c r="R32" s="62"/>
      <c r="S32" s="62"/>
    </row>
    <row r="33" spans="1:19" ht="17.25" customHeight="1">
      <c r="A33" s="22" t="s">
        <v>14</v>
      </c>
      <c r="B33" s="22"/>
      <c r="C33" s="22"/>
      <c r="D33" s="22"/>
      <c r="E33" s="22"/>
      <c r="F33" s="22"/>
      <c r="G33" s="22"/>
      <c r="H33" s="22"/>
      <c r="I33" s="22"/>
      <c r="J33" s="22"/>
      <c r="K33" s="22"/>
      <c r="L33" s="22"/>
      <c r="M33" s="22"/>
      <c r="N33" s="22"/>
      <c r="O33" s="22"/>
      <c r="P33" s="22"/>
      <c r="Q33" s="22"/>
      <c r="R33" s="22"/>
      <c r="S33" s="22"/>
    </row>
    <row r="34" spans="1:19" ht="15">
      <c r="A34" s="27" t="s">
        <v>15</v>
      </c>
      <c r="B34" s="27"/>
      <c r="C34" s="63" t="s">
        <v>24</v>
      </c>
      <c r="D34" s="32"/>
      <c r="E34" s="32"/>
      <c r="F34" s="32"/>
      <c r="G34" s="32"/>
      <c r="H34" s="27" t="s">
        <v>37</v>
      </c>
      <c r="I34" s="32"/>
      <c r="J34" s="32"/>
      <c r="K34" s="32"/>
      <c r="L34" s="32"/>
      <c r="M34" s="49" t="s">
        <v>46</v>
      </c>
      <c r="N34" s="32"/>
      <c r="O34" s="32"/>
      <c r="P34" s="32"/>
      <c r="Q34" s="124"/>
      <c r="R34" s="124"/>
      <c r="S34" s="127" t="s">
        <v>59</v>
      </c>
    </row>
    <row r="35" spans="1:19" ht="15">
      <c r="A35" s="27"/>
      <c r="B35" s="27"/>
      <c r="C35" s="63"/>
      <c r="D35" s="32"/>
      <c r="E35" s="32"/>
      <c r="F35" s="32"/>
      <c r="G35" s="32"/>
      <c r="H35" s="93" t="s">
        <v>38</v>
      </c>
      <c r="I35" s="32"/>
      <c r="J35" s="32"/>
      <c r="K35" s="32"/>
      <c r="L35" s="32"/>
      <c r="M35" s="49"/>
      <c r="N35" s="32"/>
      <c r="O35" s="32"/>
      <c r="P35" s="32"/>
      <c r="Q35" s="32"/>
      <c r="R35" s="32"/>
      <c r="S35" s="32"/>
    </row>
    <row r="36" spans="1:19" ht="21.45" customHeight="1">
      <c r="A36" s="7" t="s">
        <v>16</v>
      </c>
      <c r="B36" s="32"/>
      <c r="C36" s="7"/>
      <c r="D36" s="32"/>
      <c r="E36" s="32"/>
      <c r="F36" s="32"/>
      <c r="G36" s="32"/>
      <c r="H36" s="32"/>
      <c r="I36" s="32"/>
      <c r="J36" s="32"/>
      <c r="K36" s="32"/>
      <c r="L36" s="32"/>
      <c r="M36" s="32"/>
      <c r="N36" s="32"/>
      <c r="O36" s="32"/>
      <c r="P36" s="32"/>
      <c r="Q36" s="32"/>
      <c r="R36" s="32"/>
      <c r="S36" s="32"/>
    </row>
    <row r="37" spans="1:19" ht="16.65" customHeight="1">
      <c r="A37" s="28" t="s">
        <v>17</v>
      </c>
      <c r="B37" s="28"/>
      <c r="C37" s="28"/>
      <c r="D37" s="28"/>
      <c r="E37" s="28"/>
      <c r="F37" s="28"/>
      <c r="G37" s="28"/>
      <c r="H37" s="28"/>
      <c r="I37" s="28"/>
      <c r="J37" s="28"/>
      <c r="K37" s="28"/>
      <c r="L37" s="28"/>
      <c r="M37" s="28"/>
      <c r="N37" s="28"/>
      <c r="O37" s="28"/>
      <c r="P37" s="28"/>
      <c r="Q37" s="28"/>
      <c r="R37" s="28"/>
      <c r="S37" s="28"/>
    </row>
    <row r="38" ht="15">
      <c r="A38" s="29" t="s">
        <v>18</v>
      </c>
    </row>
  </sheetData>
  <mergeCells count="85">
    <mergeCell ref="P1:S1"/>
    <mergeCell ref="P2:S2"/>
    <mergeCell ref="B17:E17"/>
    <mergeCell ref="R14:S14"/>
    <mergeCell ref="O16:S16"/>
    <mergeCell ref="J17:N17"/>
    <mergeCell ref="O17:S17"/>
    <mergeCell ref="J18:N18"/>
    <mergeCell ref="O18:S18"/>
    <mergeCell ref="F17:I17"/>
    <mergeCell ref="B18:E18"/>
    <mergeCell ref="F18:I18"/>
    <mergeCell ref="A14:J14"/>
    <mergeCell ref="A15:A16"/>
    <mergeCell ref="B19:E19"/>
    <mergeCell ref="F19:I19"/>
    <mergeCell ref="B15:E16"/>
    <mergeCell ref="J15:S15"/>
    <mergeCell ref="J16:N16"/>
    <mergeCell ref="E23:I23"/>
    <mergeCell ref="A28:S28"/>
    <mergeCell ref="Q6:S8"/>
    <mergeCell ref="Q9:S9"/>
    <mergeCell ref="Q10:S10"/>
    <mergeCell ref="Q11:S11"/>
    <mergeCell ref="N6:P8"/>
    <mergeCell ref="N9:P9"/>
    <mergeCell ref="N10:P10"/>
    <mergeCell ref="F15:I16"/>
    <mergeCell ref="B27:D27"/>
    <mergeCell ref="J10:K10"/>
    <mergeCell ref="B11:C11"/>
    <mergeCell ref="F7:G8"/>
    <mergeCell ref="B31:E31"/>
    <mergeCell ref="B32:E32"/>
    <mergeCell ref="F31:I31"/>
    <mergeCell ref="F32:I32"/>
    <mergeCell ref="B23:D24"/>
    <mergeCell ref="B26:D26"/>
    <mergeCell ref="A37:S37"/>
    <mergeCell ref="A33:S33"/>
    <mergeCell ref="O31:S31"/>
    <mergeCell ref="J31:N31"/>
    <mergeCell ref="R30:S30"/>
    <mergeCell ref="J32:N32"/>
    <mergeCell ref="M34:M35"/>
    <mergeCell ref="C34:C35"/>
    <mergeCell ref="A20:S20"/>
    <mergeCell ref="A23:A24"/>
    <mergeCell ref="R22:S22"/>
    <mergeCell ref="J19:N19"/>
    <mergeCell ref="A34:A35"/>
    <mergeCell ref="O32:S32"/>
    <mergeCell ref="O23:S23"/>
    <mergeCell ref="J23:N23"/>
    <mergeCell ref="O19:S19"/>
    <mergeCell ref="B25:D25"/>
    <mergeCell ref="A3:S3"/>
    <mergeCell ref="A6:A8"/>
    <mergeCell ref="J9:K9"/>
    <mergeCell ref="B6:E6"/>
    <mergeCell ref="H9:I9"/>
    <mergeCell ref="F6:M6"/>
    <mergeCell ref="F9:G9"/>
    <mergeCell ref="D10:E10"/>
    <mergeCell ref="D7:E8"/>
    <mergeCell ref="R5:S5"/>
    <mergeCell ref="J11:K11"/>
    <mergeCell ref="L9:M9"/>
    <mergeCell ref="H7:I8"/>
    <mergeCell ref="J7:K8"/>
    <mergeCell ref="L11:M11"/>
    <mergeCell ref="H11:I11"/>
    <mergeCell ref="B10:C10"/>
    <mergeCell ref="A12:S12"/>
    <mergeCell ref="F11:G11"/>
    <mergeCell ref="D9:E9"/>
    <mergeCell ref="N11:P11"/>
    <mergeCell ref="B7:C8"/>
    <mergeCell ref="L7:M8"/>
    <mergeCell ref="B9:C9"/>
    <mergeCell ref="L10:M10"/>
    <mergeCell ref="H10:I10"/>
    <mergeCell ref="F10:G10"/>
    <mergeCell ref="D11:E11"/>
  </mergeCells>
  <printOptions horizontalCentered="1"/>
  <pageMargins left="0.984251968503937" right="0.984251968503937" top="0.78740157480315" bottom="0.78740157480315" header="1.22047244094488" footer="0.511811023622047"/>
  <pageSetup fitToHeight="0" fitToWidth="0"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