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外埔區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<sst xmlns="http://schemas.openxmlformats.org/spreadsheetml/2006/main" count="54">
  <si>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</si>
  <si>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</si>
  <si>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外 埔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</si>
  <si>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</si>
  <si>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</si>
  <si>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</si>
  <si>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</si>
  <si>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</si>
  <si>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</si>
  <si>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</si>
  <si>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</si>
  <si>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</si>
  <si>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</si>
  <si>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</si>
  <si>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</si>
  <si>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</si>
  <si>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</si>
  <si>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</si>
  <si>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</si>
  <si>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</si>
  <si>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</si>
  <si>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</si>
  <si>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</si>
  <si>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</si>
  <si>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</si>
  <si>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</si>
  <si>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</si>
  <si>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</si>
  <si>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</si>
  <si>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110　年　  上半年底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</si>
  <si>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</si>
  <si>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</si>
  <si>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</si>
  <si>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</si>
  <si>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</si>
  <si>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</si>
  <si>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</si>
  <si>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</si>
  <si>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</si>
  <si>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</si>
  <si>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</si>
  <si>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</si>
  <si>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</si>
  <si>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</si>
  <si>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</si>
  <si>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</si>
  <si>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</si>
  <si>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臺中市外埔區公所</t>
  </si>
  <si>
    <t>10954-01-01-3</t>
  </si>
  <si>
    <t>廠  場</t>
  </si>
  <si>
    <t>單位：個、人</t>
  </si>
  <si>
    <t>工程搶修</t>
  </si>
  <si>
    <t>聯合防護團</t>
  </si>
  <si>
    <t>中華民國 110 年 07 月 05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</si>
</sst>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2" applyNumberFormat="true" applyFont="true" applyBorder="true">
      <alignment horizontal="center" vertical="center"/>
    </xf>
    <xf numFmtId="189" fontId="4" borderId="42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89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15" workbookViewId="0" showGridLines="1" showRowColHeaders="1">
      <selection activeCell="D5" sqref="D5:P5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42187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5" t="s">
        <v>41</v>
      </c>
      <c r="L1" s="99"/>
      <c r="M1" s="99"/>
      <c r="N1" s="109"/>
      <c r="O1" s="85" t="s">
        <v>47</v>
      </c>
      <c r="P1" s="109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6" t="s">
        <v>42</v>
      </c>
      <c r="L2" s="14"/>
      <c r="M2" s="14"/>
      <c r="N2" s="28"/>
      <c r="O2" s="85" t="s">
        <v>48</v>
      </c>
      <c r="P2" s="109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7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8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7"/>
      <c r="L6" s="80" t="s">
        <v>44</v>
      </c>
      <c r="M6" s="101"/>
      <c r="N6" s="110" t="s">
        <v>46</v>
      </c>
      <c r="O6" s="10"/>
      <c r="P6" s="119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8"/>
      <c r="L7" s="81"/>
      <c r="M7" s="102"/>
      <c r="N7" s="7"/>
      <c r="O7" s="11"/>
      <c r="P7" s="120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/>
      <c r="F8" s="50"/>
      <c r="G8" s="50"/>
      <c r="H8" s="50"/>
      <c r="I8" s="70"/>
      <c r="J8" s="75"/>
      <c r="K8" s="89"/>
      <c r="L8" s="75"/>
      <c r="M8" s="89"/>
      <c r="N8" s="75"/>
      <c r="O8" s="89"/>
      <c r="P8" s="82"/>
    </row>
    <row r="9" ht="23.1" customHeight="true">
      <c r="A9" s="8"/>
      <c r="B9" s="23" t="s">
        <v>12</v>
      </c>
      <c r="C9" s="37"/>
      <c r="D9" s="51" t="n">
        <f>SUM(E9:P9)</f>
        <v>0</v>
      </c>
      <c r="E9" s="51"/>
      <c r="F9" s="51"/>
      <c r="G9" s="51"/>
      <c r="H9" s="51"/>
      <c r="I9" s="51"/>
      <c r="J9" s="76"/>
      <c r="K9" s="90"/>
      <c r="L9" s="76"/>
      <c r="M9" s="90"/>
      <c r="N9" s="76"/>
      <c r="O9" s="90"/>
      <c r="P9" s="76"/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/>
      <c r="F10" s="51"/>
      <c r="G10" s="51"/>
      <c r="H10" s="51"/>
      <c r="I10" s="51"/>
      <c r="J10" s="76"/>
      <c r="K10" s="90"/>
      <c r="L10" s="76"/>
      <c r="M10" s="90"/>
      <c r="N10" s="76"/>
      <c r="O10" s="90"/>
      <c r="P10" s="76"/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/>
      <c r="F11" s="51"/>
      <c r="G11" s="51"/>
      <c r="H11" s="51"/>
      <c r="I11" s="51"/>
      <c r="J11" s="76"/>
      <c r="K11" s="90"/>
      <c r="L11" s="76"/>
      <c r="M11" s="90"/>
      <c r="N11" s="76"/>
      <c r="O11" s="90"/>
      <c r="P11" s="76"/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1"/>
      <c r="L12" s="100"/>
      <c r="M12" s="104"/>
      <c r="N12" s="77"/>
      <c r="O12" s="91"/>
      <c r="P12" s="77"/>
    </row>
    <row r="13" ht="23.1" customHeight="true">
      <c r="A13" s="10" t="s">
        <v>4</v>
      </c>
      <c r="B13" s="23" t="s">
        <v>16</v>
      </c>
      <c r="C13" s="39" t="n">
        <f>SUM(C14:C15)</f>
        <v>44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92"/>
      <c r="L13" s="78" t="n">
        <f>SUM(L14:N15)</f>
        <v>0</v>
      </c>
      <c r="M13" s="92"/>
      <c r="N13" s="78" t="n">
        <f>SUM(O14:O15)</f>
        <v>0</v>
      </c>
      <c r="O13" s="92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17</v>
      </c>
      <c r="D14" s="52" t="n">
        <f>SUM(E14:P14)</f>
        <v>0</v>
      </c>
      <c r="E14" s="52"/>
      <c r="F14" s="52"/>
      <c r="G14" s="52"/>
      <c r="H14" s="52"/>
      <c r="I14" s="52"/>
      <c r="J14" s="78"/>
      <c r="K14" s="92"/>
      <c r="L14" s="78"/>
      <c r="M14" s="92"/>
      <c r="N14" s="78"/>
      <c r="O14" s="92"/>
      <c r="P14" s="78"/>
    </row>
    <row r="15" ht="23.1" customHeight="true">
      <c r="A15" s="11"/>
      <c r="B15" s="24" t="s">
        <v>18</v>
      </c>
      <c r="C15" s="40" t="n">
        <f>SUM(((D15+C22)+H22)+P22)</f>
        <v>27</v>
      </c>
      <c r="D15" s="53" t="n">
        <f>SUM(E15:P15)</f>
        <v>0</v>
      </c>
      <c r="E15" s="53"/>
      <c r="F15" s="53"/>
      <c r="G15" s="53"/>
      <c r="H15" s="53"/>
      <c r="I15" s="53"/>
      <c r="J15" s="79"/>
      <c r="K15" s="93"/>
      <c r="L15" s="79"/>
      <c r="M15" s="105"/>
      <c r="N15" s="79"/>
      <c r="O15" s="93"/>
      <c r="P15" s="79"/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4" t="s">
        <v>43</v>
      </c>
      <c r="L17" s="101"/>
      <c r="M17" s="80" t="s">
        <v>45</v>
      </c>
      <c r="N17" s="101"/>
      <c r="O17" s="111" t="s">
        <v>49</v>
      </c>
      <c r="P17" s="122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5"/>
      <c r="L18" s="102"/>
      <c r="M18" s="81"/>
      <c r="N18" s="102"/>
      <c r="O18" s="112"/>
      <c r="P18" s="123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11</v>
      </c>
      <c r="G19" s="50"/>
      <c r="H19" s="50" t="n">
        <f>SUM(I19:O19)</f>
        <v>0</v>
      </c>
      <c r="I19" s="50"/>
      <c r="J19" s="82"/>
      <c r="K19" s="96"/>
      <c r="L19" s="89"/>
      <c r="M19" s="75"/>
      <c r="N19" s="89"/>
      <c r="O19" s="113"/>
      <c r="P19" s="124"/>
    </row>
    <row r="20" ht="27.6" customHeight="true">
      <c r="A20" s="10" t="s">
        <v>4</v>
      </c>
      <c r="B20" s="23" t="s">
        <v>16</v>
      </c>
      <c r="C20" s="45" t="n">
        <v>44</v>
      </c>
      <c r="D20" s="51" t="n">
        <v>5</v>
      </c>
      <c r="E20" s="51" t="n">
        <v>23</v>
      </c>
      <c r="F20" s="51" t="n">
        <v>16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3" t="n">
        <f>SUM(J21:J22)</f>
        <v>0</v>
      </c>
      <c r="K20" s="97" t="n">
        <f>SUM(K21:L22)</f>
        <v>0</v>
      </c>
      <c r="L20" s="90"/>
      <c r="M20" s="76" t="n">
        <f>SUM(M21:N22)</f>
        <v>0</v>
      </c>
      <c r="N20" s="90"/>
      <c r="O20" s="90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v>17</v>
      </c>
      <c r="D21" s="51" t="n">
        <v>3</v>
      </c>
      <c r="E21" s="51" t="n">
        <v>3</v>
      </c>
      <c r="F21" s="51" t="n">
        <v>11</v>
      </c>
      <c r="G21" s="51"/>
      <c r="H21" s="51" t="n">
        <f>SUM(I21:O21)</f>
        <v>0</v>
      </c>
      <c r="I21" s="51"/>
      <c r="J21" s="76"/>
      <c r="K21" s="97"/>
      <c r="L21" s="90"/>
      <c r="M21" s="76"/>
      <c r="N21" s="90"/>
      <c r="O21" s="90"/>
      <c r="P21" s="76"/>
    </row>
    <row r="22" ht="27.6" customHeight="true">
      <c r="A22" s="8"/>
      <c r="B22" s="26" t="s">
        <v>18</v>
      </c>
      <c r="C22" s="46" t="n">
        <v>27</v>
      </c>
      <c r="D22" s="54" t="n">
        <v>2</v>
      </c>
      <c r="E22" s="54" t="n">
        <v>20</v>
      </c>
      <c r="F22" s="54" t="n">
        <v>5</v>
      </c>
      <c r="G22" s="54"/>
      <c r="H22" s="54" t="n">
        <f>SUM(I22:O22)</f>
        <v>0</v>
      </c>
      <c r="I22" s="54"/>
      <c r="J22" s="84"/>
      <c r="K22" s="98"/>
      <c r="L22" s="103"/>
      <c r="M22" s="106"/>
      <c r="N22" s="103"/>
      <c r="O22" s="114"/>
      <c r="P22" s="84"/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7"/>
      <c r="N23" s="107"/>
      <c r="O23" s="115"/>
      <c r="P23" s="115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8"/>
      <c r="N24" s="108"/>
      <c r="O24" s="116"/>
      <c r="P24" s="116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5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