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94-04-05-2" sheetId="1" r:id="rId1"/>
    <sheet name="續1" sheetId="2" r:id="rId2"/>
    <sheet name="續2" sheetId="3" r:id="rId3"/>
  </sheets>
  <definedNames/>
  <calcPr fullCalcOnLoad="1"/>
</workbook>
</file>

<file path=xl/sharedStrings.xml><?xml version="1.0" encoding="utf-8"?>
<sst xmlns="http://schemas.openxmlformats.org/spreadsheetml/2006/main" count="185" uniqueCount="60">
  <si>
    <t>公 開 類</t>
  </si>
  <si>
    <t>年    報</t>
  </si>
  <si>
    <t>臺中市火化場設施概況(修正表)</t>
  </si>
  <si>
    <t>中華民國109年</t>
  </si>
  <si>
    <t>鄉鎮市(區)別</t>
  </si>
  <si>
    <t>總    計</t>
  </si>
  <si>
    <t>中  區</t>
  </si>
  <si>
    <t>東  區</t>
  </si>
  <si>
    <t>南  區</t>
  </si>
  <si>
    <t>西  區</t>
  </si>
  <si>
    <t>北  區</t>
  </si>
  <si>
    <t>西屯區</t>
  </si>
  <si>
    <t>南屯區</t>
  </si>
  <si>
    <t>北屯區</t>
  </si>
  <si>
    <t>豐原區</t>
  </si>
  <si>
    <t>備註</t>
  </si>
  <si>
    <t>每年終了後4個月內編報</t>
  </si>
  <si>
    <t>公私立別</t>
  </si>
  <si>
    <t>合計</t>
  </si>
  <si>
    <t>公立</t>
  </si>
  <si>
    <t>私立</t>
  </si>
  <si>
    <t>火化場
(處)</t>
  </si>
  <si>
    <t>年底土地面積
(平方公尺)</t>
  </si>
  <si>
    <t>年底建物總樓地板面積
(平方公尺)</t>
  </si>
  <si>
    <t>年底每日最大處理量
(具)</t>
  </si>
  <si>
    <t>年底火化爐數
(座)</t>
  </si>
  <si>
    <t>製表機關</t>
  </si>
  <si>
    <t>表    號</t>
  </si>
  <si>
    <t>本年屍體火化數
(具)</t>
  </si>
  <si>
    <t>男</t>
  </si>
  <si>
    <t>臺中市生命禮儀管理處</t>
  </si>
  <si>
    <t>30294-04-05-2</t>
  </si>
  <si>
    <t>女</t>
  </si>
  <si>
    <t>臺中市火化場設施概況(續1)</t>
  </si>
  <si>
    <t>東勢區</t>
  </si>
  <si>
    <t>大甲區</t>
  </si>
  <si>
    <t>清水區</t>
  </si>
  <si>
    <t>沙鹿區</t>
  </si>
  <si>
    <t>梧棲區</t>
  </si>
  <si>
    <t>后里區</t>
  </si>
  <si>
    <t>神岡區</t>
  </si>
  <si>
    <t>潭子區</t>
  </si>
  <si>
    <t>大雅區</t>
  </si>
  <si>
    <t>新社區</t>
  </si>
  <si>
    <t>臺中市火化場設施概況(續2完)</t>
  </si>
  <si>
    <t>石岡區</t>
  </si>
  <si>
    <t>外埔區</t>
  </si>
  <si>
    <t>大安區</t>
  </si>
  <si>
    <t>烏日區</t>
  </si>
  <si>
    <t>大肚區</t>
  </si>
  <si>
    <t>龍井區</t>
  </si>
  <si>
    <t>霧峰區</t>
  </si>
  <si>
    <t>太平區</t>
  </si>
  <si>
    <t>大里區</t>
  </si>
  <si>
    <t>和平區</t>
  </si>
  <si>
    <t>填表　　　　　　　　　　　　　　　　　審核　　　　　　　　　　　　　　　　　業務主管人員　　　　　　　　　　　　　　　　　機關首長
　　　　　　　　　　　　　　　　　　　　　　　　　　　　　　　　　　　　　　主辦統計人員</t>
  </si>
  <si>
    <t>資料來源：本處第二殯儀館依據殯葬管理資訊系統及財產資訊管理系統資料彙編。</t>
  </si>
  <si>
    <t>填表說明：本表編製1份，並依統計法規定永久保存，資料透過網際網路上傳至「臺中市公務統計行政管理系統」與內政部統計處統計資料庫。</t>
  </si>
  <si>
    <t>修正原因：修正西屯區本年屍體火化數</t>
  </si>
  <si>
    <t>中華民國110年8月18日編製</t>
  </si>
</sst>
</file>

<file path=xl/styles.xml><?xml version="1.0" encoding="utf-8"?>
<styleSheet xmlns="http://schemas.openxmlformats.org/spreadsheetml/2006/main">
  <numFmts count="2">
    <numFmt numFmtId="188" formatCode="#,##0.0000;\-#,##0.0000;&quot;－&quot;"/>
    <numFmt numFmtId="189" formatCode="###,##0;\-###,##0;&quot;     －&quot;"/>
  </numFmts>
  <fonts count="10">
    <font>
      <sz val="11"/>
      <color theme="1"/>
      <name val="Calibri"/>
      <family val="2"/>
    </font>
    <font>
      <sz val="10"/>
      <name val="Arial"/>
      <family val="2"/>
    </font>
    <font>
      <sz val="9"/>
      <color theme="1"/>
      <name val="Times New Roman"/>
      <family val="2"/>
    </font>
    <font>
      <sz val="12"/>
      <color theme="1"/>
      <name val="Times New Roman"/>
      <family val="2"/>
    </font>
    <font>
      <sz val="12"/>
      <color theme="1"/>
      <name val="標楷體"/>
      <family val="2"/>
    </font>
    <font>
      <sz val="24"/>
      <color theme="1"/>
      <name val="標楷體"/>
      <family val="2"/>
    </font>
    <font>
      <sz val="9"/>
      <color theme="1"/>
      <name val="標楷體"/>
      <family val="2"/>
    </font>
    <font>
      <sz val="11"/>
      <color theme="1"/>
      <name val="標楷體"/>
      <family val="2"/>
    </font>
    <font>
      <sz val="12"/>
      <color rgb="FFFF0000"/>
      <name val="標楷體"/>
      <family val="2"/>
    </font>
    <font>
      <sz val="12"/>
      <color theme="1" tint="0.05000000074505806"/>
      <name val="標楷體"/>
      <family val="2"/>
    </font>
  </fonts>
  <fills count="2">
    <fill>
      <patternFill/>
    </fill>
    <fill>
      <patternFill patternType="gray125"/>
    </fill>
  </fills>
  <borders count="32">
    <border>
      <left/>
      <right/>
      <top/>
      <bottom/>
      <diagonal/>
    </border>
    <border>
      <left style="thin">
        <color rgb="FF000000"/>
      </left>
      <right style="thin">
        <color rgb="FF000000"/>
      </right>
      <top style="thin">
        <color rgb="FF000000"/>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right/>
      <top style="medium">
        <color rgb="FF000000"/>
      </top>
      <bottom/>
    </border>
    <border>
      <left/>
      <right/>
      <top/>
      <bottom style="thin">
        <color rgb="FF000000"/>
      </bottom>
    </border>
    <border>
      <left/>
      <right/>
      <top style="thin">
        <color rgb="FF000000"/>
      </top>
      <bottom/>
    </border>
    <border>
      <left/>
      <right style="medium">
        <color rgb="FF000000"/>
      </right>
      <top style="thin">
        <color rgb="FF000000"/>
      </top>
      <bottom/>
    </border>
    <border>
      <left/>
      <right style="medium">
        <color rgb="FF000000"/>
      </right>
      <top/>
      <bottom/>
    </border>
    <border>
      <left/>
      <right style="medium">
        <color rgb="FF000000"/>
      </right>
      <top/>
      <bottom style="thin">
        <color rgb="FF000000"/>
      </bottom>
    </border>
    <border>
      <left/>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medium">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4" fillId="0" borderId="0" xfId="20" applyFont="1"/>
    <xf numFmtId="0" fontId="4" fillId="0" borderId="1" xfId="20" applyFont="1" applyBorder="1" applyAlignment="1">
      <alignment horizontal="center" vertical="center"/>
    </xf>
    <xf numFmtId="0" fontId="5" fillId="0" borderId="0" xfId="20" applyFont="1" applyAlignment="1">
      <alignment horizontal="center" vertical="center" wrapText="1"/>
    </xf>
    <xf numFmtId="49" fontId="4" fillId="0" borderId="0" xfId="20" applyNumberFormat="1" applyFont="1" applyAlignment="1">
      <alignment horizontal="center" wrapText="1"/>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4" fillId="0" borderId="4" xfId="20" applyFont="1" applyBorder="1" applyAlignment="1">
      <alignment horizontal="center" vertical="center"/>
    </xf>
    <xf numFmtId="0" fontId="4" fillId="0" borderId="0" xfId="20" applyFont="1" applyAlignment="1">
      <alignment horizontal="center" vertical="center"/>
    </xf>
    <xf numFmtId="0" fontId="4" fillId="0" borderId="5" xfId="20" applyFont="1" applyBorder="1" applyAlignment="1">
      <alignment horizontal="center" vertical="center"/>
    </xf>
    <xf numFmtId="0" fontId="4" fillId="0" borderId="6" xfId="20" applyFont="1" applyBorder="1" applyAlignment="1">
      <alignment horizontal="center" vertical="center"/>
    </xf>
    <xf numFmtId="0" fontId="4" fillId="0" borderId="7" xfId="20" applyFont="1" applyBorder="1" applyAlignment="1">
      <alignment horizontal="center" vertical="center"/>
    </xf>
    <xf numFmtId="0" fontId="6" fillId="0" borderId="8" xfId="20" applyFont="1" applyBorder="1" applyAlignment="1">
      <alignment horizontal="center" vertical="center"/>
    </xf>
    <xf numFmtId="0" fontId="6" fillId="0" borderId="9" xfId="20" applyFont="1" applyBorder="1" applyAlignment="1">
      <alignment horizontal="center" vertical="center"/>
    </xf>
    <xf numFmtId="0" fontId="4" fillId="0" borderId="10" xfId="20" applyFont="1" applyBorder="1" applyAlignment="1">
      <alignment horizontal="center" vertical="center"/>
    </xf>
    <xf numFmtId="0" fontId="4" fillId="0" borderId="4" xfId="20" applyFont="1" applyBorder="1" applyAlignment="1">
      <alignment horizontal="left" vertical="top" wrapText="1"/>
    </xf>
    <xf numFmtId="0" fontId="4" fillId="0" borderId="0" xfId="20" applyFont="1" applyAlignment="1">
      <alignment horizontal="left"/>
    </xf>
    <xf numFmtId="0" fontId="7" fillId="0" borderId="0" xfId="21" applyFont="1"/>
    <xf numFmtId="0" fontId="5" fillId="0" borderId="6" xfId="20" applyFont="1" applyBorder="1" applyAlignment="1">
      <alignment horizontal="center" vertical="center" wrapText="1"/>
    </xf>
    <xf numFmtId="0" fontId="4" fillId="0" borderId="11" xfId="20" applyFont="1" applyBorder="1" applyAlignment="1">
      <alignment horizontal="center" vertical="center" wrapText="1"/>
    </xf>
    <xf numFmtId="0" fontId="4" fillId="0" borderId="12" xfId="20" applyFont="1" applyBorder="1" applyAlignment="1">
      <alignment horizontal="center" vertical="center" wrapText="1"/>
    </xf>
    <xf numFmtId="188" fontId="4" fillId="0" borderId="13" xfId="20" applyNumberFormat="1" applyFont="1" applyBorder="1" applyAlignment="1">
      <alignment horizontal="center" vertical="center"/>
    </xf>
    <xf numFmtId="188" fontId="4" fillId="0" borderId="14" xfId="20" applyNumberFormat="1" applyFont="1" applyBorder="1" applyAlignment="1">
      <alignment horizontal="center" vertical="center"/>
    </xf>
    <xf numFmtId="188" fontId="4" fillId="0" borderId="15" xfId="20" applyNumberFormat="1" applyFont="1" applyBorder="1" applyAlignment="1">
      <alignment horizontal="left" vertical="center"/>
    </xf>
    <xf numFmtId="0" fontId="4" fillId="0" borderId="16" xfId="20" applyFont="1" applyBorder="1" applyAlignment="1">
      <alignment horizontal="center" vertical="center" wrapText="1"/>
    </xf>
    <xf numFmtId="0" fontId="4" fillId="0" borderId="17" xfId="20" applyFont="1" applyBorder="1" applyAlignment="1">
      <alignment horizontal="center" vertical="center" wrapText="1"/>
    </xf>
    <xf numFmtId="189" fontId="4" fillId="0" borderId="18" xfId="20" applyNumberFormat="1" applyFont="1" applyBorder="1" applyAlignment="1">
      <alignment horizontal="right" vertical="center"/>
    </xf>
    <xf numFmtId="189" fontId="4" fillId="0" borderId="19" xfId="20" applyNumberFormat="1" applyFont="1" applyBorder="1" applyAlignment="1">
      <alignment horizontal="right" vertical="center"/>
    </xf>
    <xf numFmtId="0" fontId="6" fillId="0" borderId="20" xfId="20" applyFont="1" applyBorder="1" applyAlignment="1">
      <alignment horizontal="left" vertical="center"/>
    </xf>
    <xf numFmtId="189" fontId="4" fillId="0" borderId="21" xfId="20" applyNumberFormat="1" applyFont="1" applyBorder="1" applyAlignment="1">
      <alignment horizontal="right" vertical="center"/>
    </xf>
    <xf numFmtId="189" fontId="4" fillId="0" borderId="1" xfId="20" applyNumberFormat="1" applyFont="1" applyBorder="1" applyAlignment="1">
      <alignment horizontal="right" vertical="center"/>
    </xf>
    <xf numFmtId="49" fontId="4" fillId="0" borderId="0" xfId="20" applyNumberFormat="1" applyFont="1"/>
    <xf numFmtId="0" fontId="7" fillId="0" borderId="0" xfId="21" applyFont="1" applyAlignment="1">
      <alignment horizontal="center" vertical="center"/>
    </xf>
    <xf numFmtId="0" fontId="7" fillId="0" borderId="18" xfId="21" applyFont="1" applyBorder="1" applyAlignment="1">
      <alignment horizontal="center" vertical="center"/>
    </xf>
    <xf numFmtId="0" fontId="7" fillId="0" borderId="1" xfId="21" applyFont="1" applyBorder="1" applyAlignment="1">
      <alignment horizontal="center" vertical="center"/>
    </xf>
    <xf numFmtId="0" fontId="4" fillId="0" borderId="22" xfId="20" applyFont="1" applyBorder="1" applyAlignment="1">
      <alignment horizontal="center" vertical="center" wrapText="1"/>
    </xf>
    <xf numFmtId="0" fontId="4" fillId="0" borderId="10" xfId="20" applyFont="1" applyBorder="1" applyAlignment="1">
      <alignment horizontal="center" vertical="center" wrapText="1"/>
    </xf>
    <xf numFmtId="189" fontId="4" fillId="0" borderId="23" xfId="20" applyNumberFormat="1" applyFont="1" applyBorder="1" applyAlignment="1">
      <alignment horizontal="right" vertical="center"/>
    </xf>
    <xf numFmtId="189" fontId="4" fillId="0" borderId="24" xfId="20" applyNumberFormat="1" applyFont="1" applyBorder="1" applyAlignment="1">
      <alignment horizontal="right" vertical="center"/>
    </xf>
    <xf numFmtId="189" fontId="8" fillId="0" borderId="24" xfId="20" applyNumberFormat="1" applyFont="1" applyBorder="1" applyAlignment="1">
      <alignment horizontal="right" vertical="center"/>
    </xf>
    <xf numFmtId="49" fontId="7" fillId="0" borderId="1" xfId="21" applyNumberFormat="1" applyFont="1" applyBorder="1" applyAlignment="1">
      <alignment horizontal="center" vertical="center"/>
    </xf>
    <xf numFmtId="0" fontId="4" fillId="0" borderId="25" xfId="20" applyFont="1" applyBorder="1" applyAlignment="1">
      <alignment horizontal="center" vertical="center" wrapText="1"/>
    </xf>
    <xf numFmtId="0" fontId="4" fillId="0" borderId="26" xfId="20" applyFont="1" applyBorder="1" applyAlignment="1">
      <alignment horizontal="center" vertical="center" wrapText="1"/>
    </xf>
    <xf numFmtId="0" fontId="4" fillId="0" borderId="27" xfId="20" applyFont="1" applyBorder="1" applyAlignment="1">
      <alignment horizontal="center" vertical="center" wrapText="1"/>
    </xf>
    <xf numFmtId="0" fontId="4" fillId="0" borderId="2" xfId="20" applyFont="1" applyBorder="1" applyAlignment="1">
      <alignment horizontal="center" vertical="center"/>
    </xf>
    <xf numFmtId="0" fontId="4" fillId="0" borderId="28" xfId="20" applyFont="1" applyBorder="1" applyAlignment="1">
      <alignment horizontal="center" vertical="center"/>
    </xf>
    <xf numFmtId="0" fontId="4" fillId="0" borderId="0" xfId="20" applyFont="1" applyAlignment="1">
      <alignment horizontal="left" vertical="top" wrapText="1"/>
    </xf>
    <xf numFmtId="0" fontId="9" fillId="0" borderId="0" xfId="20" applyFont="1" applyAlignment="1">
      <alignment horizontal="left"/>
    </xf>
    <xf numFmtId="0" fontId="9" fillId="0" borderId="0" xfId="22" applyFont="1" applyAlignment="1">
      <alignment horizontal="left" vertical="center"/>
    </xf>
    <xf numFmtId="0" fontId="4" fillId="0" borderId="0" xfId="21" applyFont="1"/>
    <xf numFmtId="49" fontId="4" fillId="0" borderId="10" xfId="20" applyNumberFormat="1" applyFont="1" applyBorder="1" applyAlignment="1">
      <alignment horizontal="center" wrapText="1"/>
    </xf>
    <xf numFmtId="0" fontId="4" fillId="0" borderId="29" xfId="20" applyFont="1" applyBorder="1" applyAlignment="1">
      <alignment horizontal="center" vertical="center" wrapText="1"/>
    </xf>
    <xf numFmtId="188" fontId="4" fillId="0" borderId="0" xfId="20" applyNumberFormat="1" applyFont="1" applyAlignment="1">
      <alignment horizontal="left" vertical="center"/>
    </xf>
    <xf numFmtId="0" fontId="4" fillId="0" borderId="30" xfId="20" applyFont="1" applyBorder="1" applyAlignment="1">
      <alignment horizontal="center" vertical="center" wrapText="1"/>
    </xf>
    <xf numFmtId="188" fontId="4" fillId="0" borderId="20" xfId="20" applyNumberFormat="1" applyFont="1" applyBorder="1" applyAlignment="1">
      <alignment horizontal="left" vertical="center"/>
    </xf>
    <xf numFmtId="0" fontId="6" fillId="0" borderId="0" xfId="20" applyFont="1" applyAlignment="1">
      <alignment horizontal="left" vertical="center"/>
    </xf>
    <xf numFmtId="0" fontId="9" fillId="0" borderId="0" xfId="20" applyFont="1" applyAlignment="1">
      <alignment horizontal="justify" wrapText="1"/>
    </xf>
    <xf numFmtId="0" fontId="4" fillId="0" borderId="5" xfId="20" applyFont="1" applyBorder="1" applyAlignment="1">
      <alignment horizontal="center" vertical="center" wrapText="1"/>
    </xf>
    <xf numFmtId="49" fontId="7" fillId="0" borderId="31" xfId="21" applyNumberFormat="1" applyFont="1" applyBorder="1" applyAlignment="1">
      <alignment horizontal="center" vertical="center"/>
    </xf>
    <xf numFmtId="0" fontId="4" fillId="0" borderId="24" xfId="2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一般 2" xfId="20"/>
    <cellStyle name="一般 3" xfId="21"/>
    <cellStyle name="一般_戶口數_縣市戶政報表程式0516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41"/>
  <sheetViews>
    <sheetView tabSelected="1" workbookViewId="0" topLeftCell="A1">
      <selection activeCell="C12" sqref="C12"/>
    </sheetView>
  </sheetViews>
  <sheetFormatPr defaultColWidth="9.421875" defaultRowHeight="15"/>
  <cols>
    <col min="1" max="1" width="16.8515625" style="20" customWidth="1"/>
    <col min="2" max="2" width="8.00390625" style="20" customWidth="1"/>
    <col min="3" max="6" width="33.7109375" style="20" customWidth="1"/>
    <col min="7" max="8" width="24.00390625" style="20" customWidth="1"/>
    <col min="9" max="9" width="33.7109375" style="20" customWidth="1"/>
    <col min="10" max="16384" width="9.28125" style="20" customWidth="1"/>
  </cols>
  <sheetData>
    <row r="1" spans="1:6" ht="28.5" customHeight="1">
      <c r="A1" s="4"/>
      <c r="B1" s="20"/>
      <c r="C1" s="20"/>
      <c r="D1" s="20"/>
      <c r="E1" s="34"/>
      <c r="F1" s="34"/>
    </row>
    <row r="2" spans="1:9" ht="18" customHeight="1">
      <c r="A2" s="5" t="s">
        <v>0</v>
      </c>
      <c r="B2" s="20"/>
      <c r="C2" s="20"/>
      <c r="D2" s="20"/>
      <c r="E2" s="34"/>
      <c r="F2" s="34"/>
      <c r="G2" s="35"/>
      <c r="H2" s="37" t="s">
        <v>26</v>
      </c>
      <c r="I2" s="37" t="s">
        <v>30</v>
      </c>
    </row>
    <row r="3" spans="1:9" ht="18" customHeight="1">
      <c r="A3" s="5" t="s">
        <v>1</v>
      </c>
      <c r="B3" s="4" t="s">
        <v>16</v>
      </c>
      <c r="C3" s="20"/>
      <c r="D3" s="20"/>
      <c r="E3" s="34"/>
      <c r="F3" s="34"/>
      <c r="G3" s="36"/>
      <c r="H3" s="37" t="s">
        <v>27</v>
      </c>
      <c r="I3" s="43" t="s">
        <v>31</v>
      </c>
    </row>
    <row r="4" spans="1:9" ht="36" customHeight="1">
      <c r="A4" s="6" t="s">
        <v>2</v>
      </c>
      <c r="B4" s="21"/>
      <c r="C4" s="21"/>
      <c r="D4" s="21"/>
      <c r="E4" s="21"/>
      <c r="F4" s="21"/>
      <c r="G4" s="6"/>
      <c r="H4" s="6"/>
      <c r="I4" s="6"/>
    </row>
    <row r="5" spans="1:9" ht="24" customHeight="1">
      <c r="A5" s="7" t="s">
        <v>3</v>
      </c>
      <c r="B5" s="7"/>
      <c r="C5" s="7"/>
      <c r="D5" s="7"/>
      <c r="E5" s="7"/>
      <c r="F5" s="7"/>
      <c r="G5" s="7"/>
      <c r="H5" s="7"/>
      <c r="I5" s="7"/>
    </row>
    <row r="6" spans="1:9" ht="51.75" customHeight="1">
      <c r="A6" s="8" t="s">
        <v>4</v>
      </c>
      <c r="B6" s="22" t="s">
        <v>17</v>
      </c>
      <c r="C6" s="27" t="s">
        <v>21</v>
      </c>
      <c r="D6" s="27" t="s">
        <v>22</v>
      </c>
      <c r="E6" s="27" t="s">
        <v>23</v>
      </c>
      <c r="F6" s="27" t="s">
        <v>24</v>
      </c>
      <c r="G6" s="27" t="s">
        <v>25</v>
      </c>
      <c r="H6" s="38" t="s">
        <v>28</v>
      </c>
      <c r="I6" s="44"/>
    </row>
    <row r="7" spans="1:9" ht="51.75" customHeight="1">
      <c r="A7" s="9"/>
      <c r="B7" s="23"/>
      <c r="C7" s="28"/>
      <c r="D7" s="28"/>
      <c r="E7" s="28"/>
      <c r="F7" s="28"/>
      <c r="G7" s="28"/>
      <c r="H7" s="39" t="s">
        <v>29</v>
      </c>
      <c r="I7" s="45" t="s">
        <v>32</v>
      </c>
    </row>
    <row r="8" spans="1:9" ht="17.1" customHeight="1">
      <c r="A8" s="10" t="s">
        <v>5</v>
      </c>
      <c r="B8" s="24" t="s">
        <v>18</v>
      </c>
      <c r="C8" s="29">
        <f>C9+C10</f>
        <v>2</v>
      </c>
      <c r="D8" s="32">
        <f>D9+D10</f>
        <v>13689</v>
      </c>
      <c r="E8" s="32">
        <f>E9+E10</f>
        <v>3312</v>
      </c>
      <c r="F8" s="32">
        <f>F9+F10</f>
        <v>130</v>
      </c>
      <c r="G8" s="32">
        <f>G9+G10</f>
        <v>16</v>
      </c>
      <c r="H8" s="40">
        <f>H9+H10</f>
        <v>13166</v>
      </c>
      <c r="I8" s="40">
        <f>I9+I10</f>
        <v>9141</v>
      </c>
    </row>
    <row r="9" spans="1:9" ht="17.1" customHeight="1">
      <c r="A9" s="11"/>
      <c r="B9" s="25" t="s">
        <v>19</v>
      </c>
      <c r="C9" s="30">
        <f>(((((((((((((((((((((((((((C12+C15)+C18)+C21)+C24)+C27)+C30)+C33)+C36)+'續1'!C9)+'續1'!C12)+'續1'!C15)+'續1'!C18)+'續1'!C21)+'續1'!C24)+'續1'!C27)+'續1'!C30)+'續1'!C33)+'續1'!C36)+'續2'!C9)+'續2'!C12)+'續2'!C15)+'續2'!C18)+'續2'!C21)+'續2'!C24)+'續2'!C27)+'續2'!C30)+'續2'!C33)+'續2'!C36</f>
        <v>2</v>
      </c>
      <c r="D9" s="33">
        <f>(((((((((((((((((((((((((((D12+D15)+D18)+D21)+D24)+D27)+D30)+D33)+D36)+'續1'!D9)+'續1'!D12)+'續1'!D15)+'續1'!D18)+'續1'!D21)+'續1'!D24)+'續1'!D27)+'續1'!D30)+'續1'!D33)+'續1'!D36)+'續2'!D9)+'續2'!D12)+'續2'!D15)+'續2'!D18)+'續2'!D21)+'續2'!D24)+'續2'!D27)+'續2'!D30)+'續2'!D33)+'續2'!D36</f>
        <v>13689</v>
      </c>
      <c r="E9" s="33">
        <f>(((((((((((((((((((((((((((E12+E15)+E18)+E21)+E24)+E27)+E30)+E33)+E36)+'續1'!E9)+'續1'!E12)+'續1'!E15)+'續1'!E18)+'續1'!E21)+'續1'!E24)+'續1'!E27)+'續1'!E30)+'續1'!E33)+'續1'!E36)+'續2'!E9)+'續2'!E12)+'續2'!E15)+'續2'!E18)+'續2'!E21)+'續2'!E24)+'續2'!E27)+'續2'!E30)+'續2'!E33)+'續2'!E36</f>
        <v>3312</v>
      </c>
      <c r="F9" s="33">
        <f>(((((((((((((((((((((((((((F12+F15)+F18)+F21)+F24)+F27)+F30)+F33)+F36)+'續1'!F9)+'續1'!F12)+'續1'!F15)+'續1'!F18)+'續1'!F21)+'續1'!F24)+'續1'!F27)+'續1'!F30)+'續1'!F33)+'續1'!F36)+'續2'!F9)+'續2'!F12)+'續2'!F15)+'續2'!F18)+'續2'!F21)+'續2'!F24)+'續2'!F27)+'續2'!F30)+'續2'!F33)+'續2'!F36</f>
        <v>130</v>
      </c>
      <c r="G9" s="33">
        <f>(((((((((((((((((((((((((((G12+G15)+G18)+G21)+G24)+G27)+G30)+G33)+G36)+'續1'!G9)+'續1'!G12)+'續1'!G15)+'續1'!G18)+'續1'!G21)+'續1'!G24)+'續1'!G27)+'續1'!G30)+'續1'!G33)+'續1'!G36)+'續2'!G9)+'續2'!G12)+'續2'!G15)+'續2'!G18)+'續2'!G21)+'續2'!G24)+'續2'!G27)+'續2'!G30)+'續2'!G33)+'續2'!G36</f>
        <v>16</v>
      </c>
      <c r="H9" s="41">
        <f>(((((((((((((((((((((((((((H12+H15)+H18)+H21)+H24)+H27)+H30)+H33)+H36)+'續1'!H9)+'續1'!H12)+'續1'!H15)+'續1'!H18)+'續1'!H21)+'續1'!H24)+'續1'!H27)+'續1'!H30)+'續1'!H33)+'續1'!H36)+'續2'!H9)+'續2'!H12)+'續2'!H15)+'續2'!H18)+'續2'!H21)+'續2'!H24)+'續2'!H27)+'續2'!H30)+'續2'!H33)+'續2'!H36</f>
        <v>13166</v>
      </c>
      <c r="I9" s="41">
        <f>(((((((((((((((((((((((((((I12+I15)+I18)+I21)+I24)+I27)+I30)+I33)+I36)+'續1'!I9)+'續1'!I12)+'續1'!I15)+'續1'!I18)+'續1'!I21)+'續1'!I24)+'續1'!I27)+'續1'!I30)+'續1'!I33)+'續1'!I36)+'續2'!I9)+'續2'!I12)+'續2'!I15)+'續2'!I18)+'續2'!I21)+'續2'!I24)+'續2'!I27)+'續2'!I30)+'續2'!I33)+'續2'!I36</f>
        <v>9141</v>
      </c>
    </row>
    <row r="10" spans="1:9" ht="17.1" customHeight="1">
      <c r="A10" s="12"/>
      <c r="B10" s="25" t="s">
        <v>20</v>
      </c>
      <c r="C10" s="30">
        <f>(((((((((((((((((((((((((((C13+C16)+C19)+C22)+C25)+C28)+C31)+C34)+C37)+'續1'!C10)+'續1'!C13)+'續1'!C16)+'續1'!C19)+'續1'!C22)+'續1'!C25)+'續1'!C28)+'續1'!C31)+'續1'!C34)+'續1'!C37)+'續2'!C10)+'續2'!C13)+'續2'!C16)+'續2'!C19)+'續2'!C22)+'續2'!C25)+'續2'!C28)+'續2'!C31)+'續2'!C34)+'續2'!C37</f>
        <v>0</v>
      </c>
      <c r="D10" s="33">
        <f>(((((((((((((((((((((((((((D13+D16)+D19)+D22)+D25)+D28)+D31)+D34)+D37)+'續1'!D10)+'續1'!D13)+'續1'!D16)+'續1'!D19)+'續1'!D22)+'續1'!D25)+'續1'!D28)+'續1'!D31)+'續1'!D34)+'續1'!D37)+'續2'!D10)+'續2'!D13)+'續2'!D16)+'續2'!D19)+'續2'!D22)+'續2'!D25)+'續2'!D28)+'續2'!D31)+'續2'!D34)+'續2'!D37</f>
        <v>0</v>
      </c>
      <c r="E10" s="33">
        <f>(((((((((((((((((((((((((((E13+E16)+E19)+E22)+E25)+E28)+E31)+E34)+E37)+'續1'!E10)+'續1'!E13)+'續1'!E16)+'續1'!E19)+'續1'!E22)+'續1'!E25)+'續1'!E28)+'續1'!E31)+'續1'!E34)+'續1'!E37)+'續2'!E10)+'續2'!E13)+'續2'!E16)+'續2'!E19)+'續2'!E22)+'續2'!E25)+'續2'!E28)+'續2'!E31)+'續2'!E34)+'續2'!E37</f>
        <v>0</v>
      </c>
      <c r="F10" s="33">
        <f>(((((((((((((((((((((((((((F13+F16)+F19)+F22)+F25)+F28)+F31)+F34)+F37)+'續1'!F10)+'續1'!F13)+'續1'!F16)+'續1'!F19)+'續1'!F22)+'續1'!F25)+'續1'!F28)+'續1'!F31)+'續1'!F34)+'續1'!F37)+'續2'!F10)+'續2'!F13)+'續2'!F16)+'續2'!F19)+'續2'!F22)+'續2'!F25)+'續2'!F28)+'續2'!F31)+'續2'!F34)+'續2'!F37</f>
        <v>0</v>
      </c>
      <c r="G10" s="33">
        <f>(((((((((((((((((((((((((((G13+G16)+G19)+G22)+G25)+G28)+G31)+G34)+G37)+'續1'!G10)+'續1'!G13)+'續1'!G16)+'續1'!G19)+'續1'!G22)+'續1'!G25)+'續1'!G28)+'續1'!G31)+'續1'!G34)+'續1'!G37)+'續2'!G10)+'續2'!G13)+'續2'!G16)+'續2'!G19)+'續2'!G22)+'續2'!G25)+'續2'!G28)+'續2'!G31)+'續2'!G34)+'續2'!G37</f>
        <v>0</v>
      </c>
      <c r="H10" s="41">
        <f>(((((((((((((((((((((((((((H13+H16)+H19)+H22)+H25)+H28)+H31)+H34)+H37)+'續1'!H10)+'續1'!H13)+'續1'!H16)+'續1'!H19)+'續1'!H22)+'續1'!H25)+'續1'!H28)+'續1'!H31)+'續1'!H34)+'續1'!H37)+'續2'!H10)+'續2'!H13)+'續2'!H16)+'續2'!H19)+'續2'!H22)+'續2'!H25)+'續2'!H28)+'續2'!H31)+'續2'!H34)+'續2'!H37</f>
        <v>0</v>
      </c>
      <c r="I10" s="41">
        <f>(((((((((((((((((((((((((((I13+I16)+I19)+I22)+I25)+I28)+I31)+I34)+I37)+'續1'!I10)+'續1'!I13)+'續1'!I16)+'續1'!I19)+'續1'!I22)+'續1'!I25)+'續1'!I28)+'續1'!I31)+'續1'!I34)+'續1'!I37)+'續2'!I10)+'續2'!I13)+'續2'!I16)+'續2'!I19)+'續2'!I22)+'續2'!I25)+'續2'!I28)+'續2'!I31)+'續2'!I34)+'續2'!I37</f>
        <v>0</v>
      </c>
    </row>
    <row r="11" spans="1:9" ht="17.1" customHeight="1">
      <c r="A11" s="13" t="s">
        <v>6</v>
      </c>
      <c r="B11" s="24" t="s">
        <v>18</v>
      </c>
      <c r="C11" s="30">
        <f>C12+C13</f>
        <v>0</v>
      </c>
      <c r="D11" s="33">
        <f>D12+D13</f>
        <v>0</v>
      </c>
      <c r="E11" s="33">
        <f>E12+E13</f>
        <v>0</v>
      </c>
      <c r="F11" s="33">
        <f>F12+F13</f>
        <v>0</v>
      </c>
      <c r="G11" s="33">
        <f>G12+G13</f>
        <v>0</v>
      </c>
      <c r="H11" s="41">
        <f>H12+H13</f>
        <v>0</v>
      </c>
      <c r="I11" s="41">
        <f>I12+I13</f>
        <v>0</v>
      </c>
    </row>
    <row r="12" spans="1:9" ht="17.1" customHeight="1">
      <c r="A12" s="11"/>
      <c r="B12" s="25" t="s">
        <v>19</v>
      </c>
      <c r="C12" s="30">
        <v>0</v>
      </c>
      <c r="D12" s="33">
        <v>0</v>
      </c>
      <c r="E12" s="33">
        <v>0</v>
      </c>
      <c r="F12" s="33">
        <v>0</v>
      </c>
      <c r="G12" s="33">
        <v>0</v>
      </c>
      <c r="H12" s="41">
        <v>0</v>
      </c>
      <c r="I12" s="41">
        <v>0</v>
      </c>
    </row>
    <row r="13" spans="1:9" ht="17.1" customHeight="1">
      <c r="A13" s="12"/>
      <c r="B13" s="25" t="s">
        <v>20</v>
      </c>
      <c r="C13" s="30">
        <v>0</v>
      </c>
      <c r="D13" s="33">
        <v>0</v>
      </c>
      <c r="E13" s="33">
        <v>0</v>
      </c>
      <c r="F13" s="33">
        <v>0</v>
      </c>
      <c r="G13" s="33">
        <v>0</v>
      </c>
      <c r="H13" s="41">
        <v>0</v>
      </c>
      <c r="I13" s="41">
        <v>0</v>
      </c>
    </row>
    <row r="14" spans="1:9" ht="17.1" customHeight="1">
      <c r="A14" s="13" t="s">
        <v>7</v>
      </c>
      <c r="B14" s="24" t="s">
        <v>18</v>
      </c>
      <c r="C14" s="30">
        <f>C15+C16</f>
        <v>0</v>
      </c>
      <c r="D14" s="33">
        <f>D15+D16</f>
        <v>0</v>
      </c>
      <c r="E14" s="33">
        <f>E15+E16</f>
        <v>0</v>
      </c>
      <c r="F14" s="33">
        <f>F15+F16</f>
        <v>0</v>
      </c>
      <c r="G14" s="33">
        <f>G15+G16</f>
        <v>0</v>
      </c>
      <c r="H14" s="41">
        <f>H15+H16</f>
        <v>0</v>
      </c>
      <c r="I14" s="41">
        <f>I15+I16</f>
        <v>0</v>
      </c>
    </row>
    <row r="15" spans="1:9" ht="17.1" customHeight="1">
      <c r="A15" s="11"/>
      <c r="B15" s="25" t="s">
        <v>19</v>
      </c>
      <c r="C15" s="30">
        <v>0</v>
      </c>
      <c r="D15" s="33">
        <v>0</v>
      </c>
      <c r="E15" s="33">
        <v>0</v>
      </c>
      <c r="F15" s="33">
        <v>0</v>
      </c>
      <c r="G15" s="33">
        <v>0</v>
      </c>
      <c r="H15" s="41">
        <v>0</v>
      </c>
      <c r="I15" s="41">
        <v>0</v>
      </c>
    </row>
    <row r="16" spans="1:9" ht="17.1" customHeight="1">
      <c r="A16" s="12"/>
      <c r="B16" s="25" t="s">
        <v>20</v>
      </c>
      <c r="C16" s="30">
        <v>0</v>
      </c>
      <c r="D16" s="33">
        <v>0</v>
      </c>
      <c r="E16" s="33">
        <v>0</v>
      </c>
      <c r="F16" s="33">
        <v>0</v>
      </c>
      <c r="G16" s="33">
        <v>0</v>
      </c>
      <c r="H16" s="41">
        <v>0</v>
      </c>
      <c r="I16" s="41">
        <v>0</v>
      </c>
    </row>
    <row r="17" spans="1:9" ht="17.1" customHeight="1">
      <c r="A17" s="13" t="s">
        <v>8</v>
      </c>
      <c r="B17" s="24" t="s">
        <v>18</v>
      </c>
      <c r="C17" s="30">
        <f>C18+C19</f>
        <v>0</v>
      </c>
      <c r="D17" s="33">
        <f>D18+D19</f>
        <v>0</v>
      </c>
      <c r="E17" s="33">
        <f>E18+E19</f>
        <v>0</v>
      </c>
      <c r="F17" s="33">
        <f>F18+F19</f>
        <v>0</v>
      </c>
      <c r="G17" s="33">
        <f>G18+G19</f>
        <v>0</v>
      </c>
      <c r="H17" s="41">
        <f>H18+H19</f>
        <v>0</v>
      </c>
      <c r="I17" s="41">
        <f>I18+I19</f>
        <v>0</v>
      </c>
    </row>
    <row r="18" spans="1:9" ht="17.1" customHeight="1">
      <c r="A18" s="11"/>
      <c r="B18" s="25" t="s">
        <v>19</v>
      </c>
      <c r="C18" s="30">
        <v>0</v>
      </c>
      <c r="D18" s="33">
        <v>0</v>
      </c>
      <c r="E18" s="33">
        <v>0</v>
      </c>
      <c r="F18" s="33">
        <v>0</v>
      </c>
      <c r="G18" s="33">
        <v>0</v>
      </c>
      <c r="H18" s="41">
        <v>0</v>
      </c>
      <c r="I18" s="41">
        <v>0</v>
      </c>
    </row>
    <row r="19" spans="1:9" ht="17.1" customHeight="1">
      <c r="A19" s="12"/>
      <c r="B19" s="25" t="s">
        <v>20</v>
      </c>
      <c r="C19" s="30">
        <v>0</v>
      </c>
      <c r="D19" s="33">
        <v>0</v>
      </c>
      <c r="E19" s="33">
        <v>0</v>
      </c>
      <c r="F19" s="33">
        <v>0</v>
      </c>
      <c r="G19" s="33">
        <v>0</v>
      </c>
      <c r="H19" s="41">
        <v>0</v>
      </c>
      <c r="I19" s="41">
        <v>0</v>
      </c>
    </row>
    <row r="20" spans="1:9" ht="17.1" customHeight="1">
      <c r="A20" s="13" t="s">
        <v>9</v>
      </c>
      <c r="B20" s="24" t="s">
        <v>18</v>
      </c>
      <c r="C20" s="30">
        <f>C21+C22</f>
        <v>0</v>
      </c>
      <c r="D20" s="33">
        <f>D21+D22</f>
        <v>0</v>
      </c>
      <c r="E20" s="33">
        <f>E21+E22</f>
        <v>0</v>
      </c>
      <c r="F20" s="33">
        <f>F21+F22</f>
        <v>0</v>
      </c>
      <c r="G20" s="33">
        <f>G21+G22</f>
        <v>0</v>
      </c>
      <c r="H20" s="41">
        <f>H21+H22</f>
        <v>0</v>
      </c>
      <c r="I20" s="41">
        <f>I21+I22</f>
        <v>0</v>
      </c>
    </row>
    <row r="21" spans="1:9" ht="17.1" customHeight="1">
      <c r="A21" s="11"/>
      <c r="B21" s="25" t="s">
        <v>19</v>
      </c>
      <c r="C21" s="30">
        <v>0</v>
      </c>
      <c r="D21" s="33">
        <v>0</v>
      </c>
      <c r="E21" s="33">
        <v>0</v>
      </c>
      <c r="F21" s="33">
        <v>0</v>
      </c>
      <c r="G21" s="33">
        <v>0</v>
      </c>
      <c r="H21" s="41">
        <v>0</v>
      </c>
      <c r="I21" s="41">
        <v>0</v>
      </c>
    </row>
    <row r="22" spans="1:9" ht="17.1" customHeight="1">
      <c r="A22" s="12"/>
      <c r="B22" s="25" t="s">
        <v>20</v>
      </c>
      <c r="C22" s="30">
        <v>0</v>
      </c>
      <c r="D22" s="33">
        <v>0</v>
      </c>
      <c r="E22" s="33">
        <v>0</v>
      </c>
      <c r="F22" s="33">
        <v>0</v>
      </c>
      <c r="G22" s="33">
        <v>0</v>
      </c>
      <c r="H22" s="41">
        <v>0</v>
      </c>
      <c r="I22" s="41">
        <v>0</v>
      </c>
    </row>
    <row r="23" spans="1:9" ht="17.1" customHeight="1">
      <c r="A23" s="13" t="s">
        <v>10</v>
      </c>
      <c r="B23" s="24" t="s">
        <v>18</v>
      </c>
      <c r="C23" s="30">
        <f>C24+C25</f>
        <v>0</v>
      </c>
      <c r="D23" s="33">
        <f>D24+D25</f>
        <v>0</v>
      </c>
      <c r="E23" s="33">
        <f>E24+E25</f>
        <v>0</v>
      </c>
      <c r="F23" s="33">
        <f>F24+F25</f>
        <v>0</v>
      </c>
      <c r="G23" s="33">
        <f>G24+G25</f>
        <v>0</v>
      </c>
      <c r="H23" s="41">
        <f>H24+H25</f>
        <v>0</v>
      </c>
      <c r="I23" s="41">
        <f>I24+I25</f>
        <v>0</v>
      </c>
    </row>
    <row r="24" spans="1:9" ht="17.1" customHeight="1">
      <c r="A24" s="11"/>
      <c r="B24" s="25" t="s">
        <v>19</v>
      </c>
      <c r="C24" s="30">
        <v>0</v>
      </c>
      <c r="D24" s="33">
        <v>0</v>
      </c>
      <c r="E24" s="33">
        <v>0</v>
      </c>
      <c r="F24" s="33">
        <v>0</v>
      </c>
      <c r="G24" s="33">
        <v>0</v>
      </c>
      <c r="H24" s="41">
        <v>0</v>
      </c>
      <c r="I24" s="41">
        <v>0</v>
      </c>
    </row>
    <row r="25" spans="1:9" ht="17.1" customHeight="1">
      <c r="A25" s="12"/>
      <c r="B25" s="25" t="s">
        <v>20</v>
      </c>
      <c r="C25" s="30">
        <v>0</v>
      </c>
      <c r="D25" s="33">
        <v>0</v>
      </c>
      <c r="E25" s="33">
        <v>0</v>
      </c>
      <c r="F25" s="33">
        <v>0</v>
      </c>
      <c r="G25" s="33">
        <v>0</v>
      </c>
      <c r="H25" s="41">
        <v>0</v>
      </c>
      <c r="I25" s="41">
        <v>0</v>
      </c>
    </row>
    <row r="26" spans="1:9" ht="17.1" customHeight="1">
      <c r="A26" s="13" t="s">
        <v>11</v>
      </c>
      <c r="B26" s="24" t="s">
        <v>18</v>
      </c>
      <c r="C26" s="30">
        <f>C27+C28</f>
        <v>1</v>
      </c>
      <c r="D26" s="33">
        <f>D27+D28</f>
        <v>11909</v>
      </c>
      <c r="E26" s="33">
        <f>E27+E28</f>
        <v>3009</v>
      </c>
      <c r="F26" s="33">
        <f>F27+F28</f>
        <v>100</v>
      </c>
      <c r="G26" s="33">
        <f>G27+G28</f>
        <v>12</v>
      </c>
      <c r="H26" s="41">
        <f>H27+H28</f>
        <v>11018</v>
      </c>
      <c r="I26" s="41">
        <f>I27+I28</f>
        <v>7662</v>
      </c>
    </row>
    <row r="27" spans="1:9" ht="17.1" customHeight="1">
      <c r="A27" s="11"/>
      <c r="B27" s="25" t="s">
        <v>19</v>
      </c>
      <c r="C27" s="30">
        <v>1</v>
      </c>
      <c r="D27" s="33">
        <v>11909</v>
      </c>
      <c r="E27" s="33">
        <v>3009</v>
      </c>
      <c r="F27" s="33">
        <v>100</v>
      </c>
      <c r="G27" s="33">
        <v>12</v>
      </c>
      <c r="H27" s="42">
        <v>11018</v>
      </c>
      <c r="I27" s="42">
        <v>7662</v>
      </c>
    </row>
    <row r="28" spans="1:9" ht="17.1" customHeight="1">
      <c r="A28" s="12"/>
      <c r="B28" s="25" t="s">
        <v>20</v>
      </c>
      <c r="C28" s="30">
        <v>0</v>
      </c>
      <c r="D28" s="33">
        <v>0</v>
      </c>
      <c r="E28" s="33">
        <v>0</v>
      </c>
      <c r="F28" s="33">
        <v>0</v>
      </c>
      <c r="G28" s="33">
        <v>0</v>
      </c>
      <c r="H28" s="41">
        <v>0</v>
      </c>
      <c r="I28" s="41">
        <v>0</v>
      </c>
    </row>
    <row r="29" spans="1:9" ht="17.1" customHeight="1">
      <c r="A29" s="13" t="s">
        <v>12</v>
      </c>
      <c r="B29" s="24" t="s">
        <v>18</v>
      </c>
      <c r="C29" s="30">
        <f>C30+C31</f>
        <v>0</v>
      </c>
      <c r="D29" s="33">
        <f>D30+D31</f>
        <v>0</v>
      </c>
      <c r="E29" s="33">
        <f>E30+E31</f>
        <v>0</v>
      </c>
      <c r="F29" s="33">
        <f>F30+F31</f>
        <v>0</v>
      </c>
      <c r="G29" s="33">
        <f>G30+G31</f>
        <v>0</v>
      </c>
      <c r="H29" s="41">
        <f>H30+H31</f>
        <v>0</v>
      </c>
      <c r="I29" s="41">
        <f>I30+I31</f>
        <v>0</v>
      </c>
    </row>
    <row r="30" spans="1:9" ht="17.1" customHeight="1">
      <c r="A30" s="11"/>
      <c r="B30" s="25" t="s">
        <v>19</v>
      </c>
      <c r="C30" s="30">
        <v>0</v>
      </c>
      <c r="D30" s="33">
        <v>0</v>
      </c>
      <c r="E30" s="33">
        <v>0</v>
      </c>
      <c r="F30" s="33">
        <v>0</v>
      </c>
      <c r="G30" s="33">
        <v>0</v>
      </c>
      <c r="H30" s="41">
        <v>0</v>
      </c>
      <c r="I30" s="41">
        <v>0</v>
      </c>
    </row>
    <row r="31" spans="1:9" ht="17.1" customHeight="1">
      <c r="A31" s="12"/>
      <c r="B31" s="25" t="s">
        <v>20</v>
      </c>
      <c r="C31" s="30">
        <v>0</v>
      </c>
      <c r="D31" s="33">
        <v>0</v>
      </c>
      <c r="E31" s="33">
        <v>0</v>
      </c>
      <c r="F31" s="33">
        <v>0</v>
      </c>
      <c r="G31" s="33">
        <v>0</v>
      </c>
      <c r="H31" s="41">
        <v>0</v>
      </c>
      <c r="I31" s="41">
        <v>0</v>
      </c>
    </row>
    <row r="32" spans="1:9" ht="17.1" customHeight="1">
      <c r="A32" s="13" t="s">
        <v>13</v>
      </c>
      <c r="B32" s="24" t="s">
        <v>18</v>
      </c>
      <c r="C32" s="30">
        <f>C33+C34</f>
        <v>0</v>
      </c>
      <c r="D32" s="33">
        <f>D33+D34</f>
        <v>0</v>
      </c>
      <c r="E32" s="33">
        <f>E33+E34</f>
        <v>0</v>
      </c>
      <c r="F32" s="33">
        <f>F33+F34</f>
        <v>0</v>
      </c>
      <c r="G32" s="33">
        <f>G33+G34</f>
        <v>0</v>
      </c>
      <c r="H32" s="41">
        <f>H33+H34</f>
        <v>0</v>
      </c>
      <c r="I32" s="41">
        <f>I33+I34</f>
        <v>0</v>
      </c>
    </row>
    <row r="33" spans="1:9" ht="17.1" customHeight="1">
      <c r="A33" s="11"/>
      <c r="B33" s="25" t="s">
        <v>19</v>
      </c>
      <c r="C33" s="30">
        <v>0</v>
      </c>
      <c r="D33" s="33">
        <v>0</v>
      </c>
      <c r="E33" s="33">
        <v>0</v>
      </c>
      <c r="F33" s="33">
        <v>0</v>
      </c>
      <c r="G33" s="33">
        <v>0</v>
      </c>
      <c r="H33" s="41">
        <v>0</v>
      </c>
      <c r="I33" s="41">
        <v>0</v>
      </c>
    </row>
    <row r="34" spans="1:9" ht="17.1" customHeight="1">
      <c r="A34" s="12"/>
      <c r="B34" s="25" t="s">
        <v>20</v>
      </c>
      <c r="C34" s="30">
        <v>0</v>
      </c>
      <c r="D34" s="33">
        <v>0</v>
      </c>
      <c r="E34" s="33">
        <v>0</v>
      </c>
      <c r="F34" s="33">
        <v>0</v>
      </c>
      <c r="G34" s="33">
        <v>0</v>
      </c>
      <c r="H34" s="41">
        <v>0</v>
      </c>
      <c r="I34" s="41">
        <v>0</v>
      </c>
    </row>
    <row r="35" spans="1:9" ht="17.1" customHeight="1">
      <c r="A35" s="14" t="s">
        <v>14</v>
      </c>
      <c r="B35" s="25" t="s">
        <v>18</v>
      </c>
      <c r="C35" s="30">
        <f>C36+C37</f>
        <v>0</v>
      </c>
      <c r="D35" s="33">
        <f>D36+D37</f>
        <v>0</v>
      </c>
      <c r="E35" s="33">
        <f>E36+E37</f>
        <v>0</v>
      </c>
      <c r="F35" s="33">
        <f>F36+F37</f>
        <v>0</v>
      </c>
      <c r="G35" s="33">
        <f>G36+G37</f>
        <v>0</v>
      </c>
      <c r="H35" s="41">
        <f>H36+H37</f>
        <v>0</v>
      </c>
      <c r="I35" s="41">
        <f>I36+I37</f>
        <v>0</v>
      </c>
    </row>
    <row r="36" spans="1:9" ht="17.1" customHeight="1">
      <c r="A36" s="15"/>
      <c r="B36" s="25" t="s">
        <v>19</v>
      </c>
      <c r="C36" s="30">
        <v>0</v>
      </c>
      <c r="D36" s="33">
        <v>0</v>
      </c>
      <c r="E36" s="33">
        <v>0</v>
      </c>
      <c r="F36" s="33">
        <v>0</v>
      </c>
      <c r="G36" s="33">
        <v>0</v>
      </c>
      <c r="H36" s="41">
        <v>0</v>
      </c>
      <c r="I36" s="41">
        <v>0</v>
      </c>
    </row>
    <row r="37" spans="1:9" ht="17.1" customHeight="1">
      <c r="A37" s="16"/>
      <c r="B37" s="25" t="s">
        <v>20</v>
      </c>
      <c r="C37" s="30">
        <v>0</v>
      </c>
      <c r="D37" s="33">
        <v>0</v>
      </c>
      <c r="E37" s="33">
        <v>0</v>
      </c>
      <c r="F37" s="33">
        <v>0</v>
      </c>
      <c r="G37" s="33">
        <v>0</v>
      </c>
      <c r="H37" s="41">
        <v>0</v>
      </c>
      <c r="I37" s="41">
        <v>0</v>
      </c>
    </row>
    <row r="38" spans="1:9" ht="17.1" customHeight="1">
      <c r="A38" s="17" t="s">
        <v>15</v>
      </c>
      <c r="B38" s="26"/>
      <c r="C38" s="31"/>
      <c r="D38" s="31"/>
      <c r="E38" s="31"/>
      <c r="F38" s="31"/>
      <c r="G38" s="31"/>
      <c r="H38" s="31"/>
      <c r="I38" s="31"/>
    </row>
    <row r="39" spans="1:9" ht="36" customHeight="1">
      <c r="A39" s="18">
        <f>IF(LEN(A1)&gt;0,"填表　　　　　　　　　　　　　　　　　審核　　　　　　　　　　　　　　　　　業務主管人員　　　　　　　　　　　　　　　　　機關長官
　　　　　　　　　　　　　　　　　　　　　　　　　　　　　　　　　　　　　　主辦統計人員","")</f>
      </c>
      <c r="B39" s="18"/>
      <c r="C39" s="18"/>
      <c r="D39" s="18"/>
      <c r="E39" s="18"/>
      <c r="F39" s="18"/>
      <c r="G39" s="18"/>
      <c r="H39" s="18"/>
      <c r="I39" s="18"/>
    </row>
    <row r="40" spans="1:9" ht="18" customHeight="1">
      <c r="A40" s="19">
        <f>IF(LEN(A1)&gt;0,"資料來源："&amp;A1,"")</f>
      </c>
      <c r="B40" s="19"/>
      <c r="C40" s="19"/>
      <c r="D40" s="19"/>
      <c r="E40" s="19"/>
      <c r="F40" s="19"/>
      <c r="G40" s="19"/>
      <c r="H40" s="19"/>
      <c r="I40" s="19"/>
    </row>
    <row r="41" spans="1:9" ht="18" customHeight="1">
      <c r="A41" s="19">
        <f>IF(LEN(A1)&gt;0,"填表說明："&amp;C1,"")</f>
      </c>
      <c r="B41" s="19"/>
      <c r="C41" s="19"/>
      <c r="D41" s="19"/>
      <c r="E41" s="19"/>
      <c r="F41" s="19"/>
      <c r="G41" s="19"/>
      <c r="H41" s="19"/>
      <c r="I41" s="19"/>
    </row>
  </sheetData>
  <mergeCells count="24">
    <mergeCell ref="A4:I4"/>
    <mergeCell ref="A5:I5"/>
    <mergeCell ref="A8:A10"/>
    <mergeCell ref="A11:A13"/>
    <mergeCell ref="A14:A16"/>
    <mergeCell ref="A6:A7"/>
    <mergeCell ref="B6:B7"/>
    <mergeCell ref="C6:C7"/>
    <mergeCell ref="D6:D7"/>
    <mergeCell ref="E6:E7"/>
    <mergeCell ref="F6:F7"/>
    <mergeCell ref="G6:G7"/>
    <mergeCell ref="H6:I6"/>
    <mergeCell ref="A17:A19"/>
    <mergeCell ref="B38:I38"/>
    <mergeCell ref="A39:I39"/>
    <mergeCell ref="A40:I40"/>
    <mergeCell ref="A41:I41"/>
    <mergeCell ref="A20:A22"/>
    <mergeCell ref="A23:A25"/>
    <mergeCell ref="A26:A28"/>
    <mergeCell ref="A29:A31"/>
    <mergeCell ref="A32:A34"/>
    <mergeCell ref="A35:A37"/>
  </mergeCells>
  <printOptions/>
  <pageMargins left="0.708661417322835" right="0.708661417322835" top="0.748031496062992" bottom="0.748031496062992" header="0.31496062992126" footer="0.31496062992126"/>
  <pageSetup fitToHeight="0" fitToWidth="0" horizontalDpi="600" verticalDpi="600" orientation="landscape" paperSize="8" scale="79"/>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A5" sqref="A5:I5"/>
    </sheetView>
  </sheetViews>
  <sheetFormatPr defaultColWidth="9.421875" defaultRowHeight="15"/>
  <cols>
    <col min="1" max="1" width="16.8515625" style="20" customWidth="1"/>
    <col min="2" max="2" width="8.00390625" style="20" customWidth="1"/>
    <col min="3" max="6" width="33.7109375" style="20" customWidth="1"/>
    <col min="7" max="8" width="24.140625" style="20" customWidth="1"/>
    <col min="9" max="9" width="33.7109375" style="20" customWidth="1"/>
    <col min="10" max="16384" width="9.28125" style="20" customWidth="1"/>
  </cols>
  <sheetData>
    <row r="1" spans="1:6" ht="28.5" customHeight="1">
      <c r="A1" s="4"/>
      <c r="B1" s="20"/>
      <c r="C1" s="20"/>
      <c r="D1" s="20"/>
      <c r="E1" s="34"/>
      <c r="F1" s="34"/>
    </row>
    <row r="2" spans="1:9" ht="18" customHeight="1">
      <c r="A2" s="5" t="s">
        <v>0</v>
      </c>
      <c r="B2" s="20"/>
      <c r="C2" s="20"/>
      <c r="D2" s="20"/>
      <c r="E2" s="34"/>
      <c r="F2" s="34"/>
      <c r="G2" s="35"/>
      <c r="H2" s="37" t="s">
        <v>26</v>
      </c>
      <c r="I2" s="37" t="s">
        <v>30</v>
      </c>
    </row>
    <row r="3" spans="1:9" ht="18" customHeight="1">
      <c r="A3" s="5" t="s">
        <v>1</v>
      </c>
      <c r="B3" s="4" t="s">
        <v>16</v>
      </c>
      <c r="C3" s="20"/>
      <c r="D3" s="20"/>
      <c r="E3" s="34"/>
      <c r="F3" s="34"/>
      <c r="G3" s="36"/>
      <c r="H3" s="37" t="s">
        <v>27</v>
      </c>
      <c r="I3" s="43" t="s">
        <v>31</v>
      </c>
    </row>
    <row r="4" spans="1:9" ht="36" customHeight="1">
      <c r="A4" s="6" t="s">
        <v>33</v>
      </c>
      <c r="B4" s="21"/>
      <c r="C4" s="21"/>
      <c r="D4" s="21"/>
      <c r="E4" s="21"/>
      <c r="F4" s="21"/>
      <c r="G4" s="6"/>
      <c r="H4" s="6"/>
      <c r="I4" s="6"/>
    </row>
    <row r="5" spans="1:9" ht="24" customHeight="1">
      <c r="A5" s="7" t="s">
        <v>3</v>
      </c>
      <c r="B5" s="7"/>
      <c r="C5" s="7"/>
      <c r="D5" s="7"/>
      <c r="E5" s="7"/>
      <c r="F5" s="7"/>
      <c r="G5" s="7"/>
      <c r="H5" s="7"/>
      <c r="I5" s="7"/>
    </row>
    <row r="6" spans="1:9" ht="51.75" customHeight="1">
      <c r="A6" s="8" t="s">
        <v>4</v>
      </c>
      <c r="B6" s="22" t="s">
        <v>17</v>
      </c>
      <c r="C6" s="27" t="s">
        <v>21</v>
      </c>
      <c r="D6" s="27" t="s">
        <v>22</v>
      </c>
      <c r="E6" s="27" t="s">
        <v>23</v>
      </c>
      <c r="F6" s="27" t="s">
        <v>24</v>
      </c>
      <c r="G6" s="27" t="s">
        <v>25</v>
      </c>
      <c r="H6" s="38" t="s">
        <v>28</v>
      </c>
      <c r="I6" s="44"/>
    </row>
    <row r="7" spans="1:9" ht="51.75" customHeight="1">
      <c r="A7" s="9"/>
      <c r="B7" s="23"/>
      <c r="C7" s="28"/>
      <c r="D7" s="28"/>
      <c r="E7" s="28"/>
      <c r="F7" s="28"/>
      <c r="G7" s="28"/>
      <c r="H7" s="39" t="s">
        <v>29</v>
      </c>
      <c r="I7" s="45" t="s">
        <v>32</v>
      </c>
    </row>
    <row r="8" spans="1:9" ht="17.1" customHeight="1">
      <c r="A8" s="10" t="s">
        <v>34</v>
      </c>
      <c r="B8" s="24" t="s">
        <v>18</v>
      </c>
      <c r="C8" s="29">
        <f>C9+C10</f>
        <v>0</v>
      </c>
      <c r="D8" s="32">
        <f>D9+D10</f>
        <v>0</v>
      </c>
      <c r="E8" s="32">
        <f>E9+E10</f>
        <v>0</v>
      </c>
      <c r="F8" s="32">
        <f>F9+F10</f>
        <v>0</v>
      </c>
      <c r="G8" s="32">
        <f>G9+G10</f>
        <v>0</v>
      </c>
      <c r="H8" s="40">
        <f>H9+H10</f>
        <v>0</v>
      </c>
      <c r="I8" s="40">
        <f>I9+I10</f>
        <v>0</v>
      </c>
    </row>
    <row r="9" spans="1:9" ht="17.1" customHeight="1">
      <c r="A9" s="11"/>
      <c r="B9" s="25" t="s">
        <v>19</v>
      </c>
      <c r="C9" s="30">
        <v>0</v>
      </c>
      <c r="D9" s="33">
        <v>0</v>
      </c>
      <c r="E9" s="33">
        <v>0</v>
      </c>
      <c r="F9" s="33">
        <v>0</v>
      </c>
      <c r="G9" s="33">
        <v>0</v>
      </c>
      <c r="H9" s="41">
        <v>0</v>
      </c>
      <c r="I9" s="41">
        <v>0</v>
      </c>
    </row>
    <row r="10" spans="1:9" ht="17.1" customHeight="1">
      <c r="A10" s="12"/>
      <c r="B10" s="25" t="s">
        <v>20</v>
      </c>
      <c r="C10" s="30">
        <v>0</v>
      </c>
      <c r="D10" s="33">
        <v>0</v>
      </c>
      <c r="E10" s="33">
        <v>0</v>
      </c>
      <c r="F10" s="33">
        <v>0</v>
      </c>
      <c r="G10" s="33">
        <v>0</v>
      </c>
      <c r="H10" s="41">
        <v>0</v>
      </c>
      <c r="I10" s="41">
        <v>0</v>
      </c>
    </row>
    <row r="11" spans="1:9" ht="17.1" customHeight="1">
      <c r="A11" s="13" t="s">
        <v>35</v>
      </c>
      <c r="B11" s="24" t="s">
        <v>18</v>
      </c>
      <c r="C11" s="30">
        <f>C12+C13</f>
        <v>1</v>
      </c>
      <c r="D11" s="33">
        <f>D12+D13</f>
        <v>1780</v>
      </c>
      <c r="E11" s="33">
        <f>E12+E13</f>
        <v>303</v>
      </c>
      <c r="F11" s="33">
        <f>F12+F13</f>
        <v>30</v>
      </c>
      <c r="G11" s="33">
        <f>G12+G13</f>
        <v>4</v>
      </c>
      <c r="H11" s="41">
        <f>H12+H13</f>
        <v>2148</v>
      </c>
      <c r="I11" s="41">
        <f>I12+I13</f>
        <v>1479</v>
      </c>
    </row>
    <row r="12" spans="1:9" ht="17.1" customHeight="1">
      <c r="A12" s="11"/>
      <c r="B12" s="25" t="s">
        <v>19</v>
      </c>
      <c r="C12" s="30">
        <v>1</v>
      </c>
      <c r="D12" s="33">
        <v>1780</v>
      </c>
      <c r="E12" s="33">
        <v>303</v>
      </c>
      <c r="F12" s="33">
        <v>30</v>
      </c>
      <c r="G12" s="33">
        <v>4</v>
      </c>
      <c r="H12" s="41">
        <v>2148</v>
      </c>
      <c r="I12" s="41">
        <v>1479</v>
      </c>
    </row>
    <row r="13" spans="1:9" ht="17.1" customHeight="1">
      <c r="A13" s="12"/>
      <c r="B13" s="25" t="s">
        <v>20</v>
      </c>
      <c r="C13" s="30">
        <v>0</v>
      </c>
      <c r="D13" s="33">
        <v>0</v>
      </c>
      <c r="E13" s="33">
        <v>0</v>
      </c>
      <c r="F13" s="33">
        <v>0</v>
      </c>
      <c r="G13" s="33">
        <v>0</v>
      </c>
      <c r="H13" s="41">
        <v>0</v>
      </c>
      <c r="I13" s="41">
        <v>0</v>
      </c>
    </row>
    <row r="14" spans="1:9" ht="17.1" customHeight="1">
      <c r="A14" s="13" t="s">
        <v>36</v>
      </c>
      <c r="B14" s="24" t="s">
        <v>18</v>
      </c>
      <c r="C14" s="30">
        <f>C15+C16</f>
        <v>0</v>
      </c>
      <c r="D14" s="33">
        <f>D15+D16</f>
        <v>0</v>
      </c>
      <c r="E14" s="33">
        <f>E15+E16</f>
        <v>0</v>
      </c>
      <c r="F14" s="33">
        <f>F15+F16</f>
        <v>0</v>
      </c>
      <c r="G14" s="33">
        <f>G15+G16</f>
        <v>0</v>
      </c>
      <c r="H14" s="41">
        <f>H15+H16</f>
        <v>0</v>
      </c>
      <c r="I14" s="41">
        <f>I15+I16</f>
        <v>0</v>
      </c>
    </row>
    <row r="15" spans="1:9" ht="17.1" customHeight="1">
      <c r="A15" s="11"/>
      <c r="B15" s="25" t="s">
        <v>19</v>
      </c>
      <c r="C15" s="30">
        <v>0</v>
      </c>
      <c r="D15" s="33">
        <v>0</v>
      </c>
      <c r="E15" s="33">
        <v>0</v>
      </c>
      <c r="F15" s="33">
        <v>0</v>
      </c>
      <c r="G15" s="33">
        <v>0</v>
      </c>
      <c r="H15" s="41">
        <v>0</v>
      </c>
      <c r="I15" s="41">
        <v>0</v>
      </c>
    </row>
    <row r="16" spans="1:9" ht="17.1" customHeight="1">
      <c r="A16" s="12"/>
      <c r="B16" s="25" t="s">
        <v>20</v>
      </c>
      <c r="C16" s="30">
        <v>0</v>
      </c>
      <c r="D16" s="33">
        <v>0</v>
      </c>
      <c r="E16" s="33">
        <v>0</v>
      </c>
      <c r="F16" s="33">
        <v>0</v>
      </c>
      <c r="G16" s="33">
        <v>0</v>
      </c>
      <c r="H16" s="41">
        <v>0</v>
      </c>
      <c r="I16" s="41">
        <v>0</v>
      </c>
    </row>
    <row r="17" spans="1:9" ht="17.1" customHeight="1">
      <c r="A17" s="13" t="s">
        <v>37</v>
      </c>
      <c r="B17" s="24" t="s">
        <v>18</v>
      </c>
      <c r="C17" s="30">
        <f>C18+C19</f>
        <v>0</v>
      </c>
      <c r="D17" s="33">
        <f>D18+D19</f>
        <v>0</v>
      </c>
      <c r="E17" s="33">
        <f>E18+E19</f>
        <v>0</v>
      </c>
      <c r="F17" s="33">
        <f>F18+F19</f>
        <v>0</v>
      </c>
      <c r="G17" s="33">
        <f>G18+G19</f>
        <v>0</v>
      </c>
      <c r="H17" s="41">
        <f>H18+H19</f>
        <v>0</v>
      </c>
      <c r="I17" s="41">
        <f>I18+I19</f>
        <v>0</v>
      </c>
    </row>
    <row r="18" spans="1:9" ht="17.1" customHeight="1">
      <c r="A18" s="11"/>
      <c r="B18" s="25" t="s">
        <v>19</v>
      </c>
      <c r="C18" s="30">
        <v>0</v>
      </c>
      <c r="D18" s="33">
        <v>0</v>
      </c>
      <c r="E18" s="33">
        <v>0</v>
      </c>
      <c r="F18" s="33">
        <v>0</v>
      </c>
      <c r="G18" s="33">
        <v>0</v>
      </c>
      <c r="H18" s="41">
        <v>0</v>
      </c>
      <c r="I18" s="41">
        <v>0</v>
      </c>
    </row>
    <row r="19" spans="1:9" ht="17.1" customHeight="1">
      <c r="A19" s="12"/>
      <c r="B19" s="25" t="s">
        <v>20</v>
      </c>
      <c r="C19" s="30">
        <v>0</v>
      </c>
      <c r="D19" s="33">
        <v>0</v>
      </c>
      <c r="E19" s="33">
        <v>0</v>
      </c>
      <c r="F19" s="33">
        <v>0</v>
      </c>
      <c r="G19" s="33">
        <v>0</v>
      </c>
      <c r="H19" s="41">
        <v>0</v>
      </c>
      <c r="I19" s="41">
        <v>0</v>
      </c>
    </row>
    <row r="20" spans="1:9" ht="17.1" customHeight="1">
      <c r="A20" s="13" t="s">
        <v>38</v>
      </c>
      <c r="B20" s="24" t="s">
        <v>18</v>
      </c>
      <c r="C20" s="30">
        <f>C21+C22</f>
        <v>0</v>
      </c>
      <c r="D20" s="33">
        <f>D21+D22</f>
        <v>0</v>
      </c>
      <c r="E20" s="33">
        <f>E21+E22</f>
        <v>0</v>
      </c>
      <c r="F20" s="33">
        <f>F21+F22</f>
        <v>0</v>
      </c>
      <c r="G20" s="33">
        <f>G21+G22</f>
        <v>0</v>
      </c>
      <c r="H20" s="41">
        <f>H21+H22</f>
        <v>0</v>
      </c>
      <c r="I20" s="41">
        <f>I21+I22</f>
        <v>0</v>
      </c>
    </row>
    <row r="21" spans="1:9" ht="17.1" customHeight="1">
      <c r="A21" s="11"/>
      <c r="B21" s="25" t="s">
        <v>19</v>
      </c>
      <c r="C21" s="30">
        <v>0</v>
      </c>
      <c r="D21" s="33">
        <v>0</v>
      </c>
      <c r="E21" s="33">
        <v>0</v>
      </c>
      <c r="F21" s="33">
        <v>0</v>
      </c>
      <c r="G21" s="33">
        <v>0</v>
      </c>
      <c r="H21" s="41">
        <v>0</v>
      </c>
      <c r="I21" s="41">
        <v>0</v>
      </c>
    </row>
    <row r="22" spans="1:9" ht="17.1" customHeight="1">
      <c r="A22" s="12"/>
      <c r="B22" s="25" t="s">
        <v>20</v>
      </c>
      <c r="C22" s="30">
        <v>0</v>
      </c>
      <c r="D22" s="33">
        <v>0</v>
      </c>
      <c r="E22" s="33">
        <v>0</v>
      </c>
      <c r="F22" s="33">
        <v>0</v>
      </c>
      <c r="G22" s="33">
        <v>0</v>
      </c>
      <c r="H22" s="41">
        <v>0</v>
      </c>
      <c r="I22" s="41">
        <v>0</v>
      </c>
    </row>
    <row r="23" spans="1:9" ht="17.1" customHeight="1">
      <c r="A23" s="13" t="s">
        <v>39</v>
      </c>
      <c r="B23" s="24" t="s">
        <v>18</v>
      </c>
      <c r="C23" s="30">
        <f>C24+C25</f>
        <v>0</v>
      </c>
      <c r="D23" s="33">
        <f>D24+D25</f>
        <v>0</v>
      </c>
      <c r="E23" s="33">
        <f>E24+E25</f>
        <v>0</v>
      </c>
      <c r="F23" s="33">
        <f>F24+F25</f>
        <v>0</v>
      </c>
      <c r="G23" s="33">
        <f>G24+G25</f>
        <v>0</v>
      </c>
      <c r="H23" s="41">
        <f>H24+H25</f>
        <v>0</v>
      </c>
      <c r="I23" s="41">
        <f>I24+I25</f>
        <v>0</v>
      </c>
    </row>
    <row r="24" spans="1:9" ht="17.1" customHeight="1">
      <c r="A24" s="11"/>
      <c r="B24" s="25" t="s">
        <v>19</v>
      </c>
      <c r="C24" s="30">
        <v>0</v>
      </c>
      <c r="D24" s="33">
        <v>0</v>
      </c>
      <c r="E24" s="33">
        <v>0</v>
      </c>
      <c r="F24" s="33">
        <v>0</v>
      </c>
      <c r="G24" s="33">
        <v>0</v>
      </c>
      <c r="H24" s="41">
        <v>0</v>
      </c>
      <c r="I24" s="41">
        <v>0</v>
      </c>
    </row>
    <row r="25" spans="1:9" ht="17.1" customHeight="1">
      <c r="A25" s="12"/>
      <c r="B25" s="25" t="s">
        <v>20</v>
      </c>
      <c r="C25" s="30">
        <v>0</v>
      </c>
      <c r="D25" s="33">
        <v>0</v>
      </c>
      <c r="E25" s="33">
        <v>0</v>
      </c>
      <c r="F25" s="33">
        <v>0</v>
      </c>
      <c r="G25" s="33">
        <v>0</v>
      </c>
      <c r="H25" s="41">
        <v>0</v>
      </c>
      <c r="I25" s="41">
        <v>0</v>
      </c>
    </row>
    <row r="26" spans="1:9" ht="17.1" customHeight="1">
      <c r="A26" s="13" t="s">
        <v>40</v>
      </c>
      <c r="B26" s="24" t="s">
        <v>18</v>
      </c>
      <c r="C26" s="30">
        <f>C27+C28</f>
        <v>0</v>
      </c>
      <c r="D26" s="33">
        <f>D27+D28</f>
        <v>0</v>
      </c>
      <c r="E26" s="33">
        <f>E27+E28</f>
        <v>0</v>
      </c>
      <c r="F26" s="33">
        <f>F27+F28</f>
        <v>0</v>
      </c>
      <c r="G26" s="33">
        <f>G27+G28</f>
        <v>0</v>
      </c>
      <c r="H26" s="41">
        <f>H27+H28</f>
        <v>0</v>
      </c>
      <c r="I26" s="41">
        <f>I27+I28</f>
        <v>0</v>
      </c>
    </row>
    <row r="27" spans="1:9" ht="17.1" customHeight="1">
      <c r="A27" s="11"/>
      <c r="B27" s="25" t="s">
        <v>19</v>
      </c>
      <c r="C27" s="30">
        <v>0</v>
      </c>
      <c r="D27" s="33">
        <v>0</v>
      </c>
      <c r="E27" s="33">
        <v>0</v>
      </c>
      <c r="F27" s="33">
        <v>0</v>
      </c>
      <c r="G27" s="33">
        <v>0</v>
      </c>
      <c r="H27" s="41">
        <v>0</v>
      </c>
      <c r="I27" s="41">
        <v>0</v>
      </c>
    </row>
    <row r="28" spans="1:9" ht="17.1" customHeight="1">
      <c r="A28" s="12"/>
      <c r="B28" s="25" t="s">
        <v>20</v>
      </c>
      <c r="C28" s="30">
        <v>0</v>
      </c>
      <c r="D28" s="33">
        <v>0</v>
      </c>
      <c r="E28" s="33">
        <v>0</v>
      </c>
      <c r="F28" s="33">
        <v>0</v>
      </c>
      <c r="G28" s="33">
        <v>0</v>
      </c>
      <c r="H28" s="41">
        <v>0</v>
      </c>
      <c r="I28" s="41">
        <v>0</v>
      </c>
    </row>
    <row r="29" spans="1:9" ht="17.1" customHeight="1">
      <c r="A29" s="13" t="s">
        <v>41</v>
      </c>
      <c r="B29" s="24" t="s">
        <v>18</v>
      </c>
      <c r="C29" s="30">
        <f>C30+C31</f>
        <v>0</v>
      </c>
      <c r="D29" s="33">
        <f>D30+D31</f>
        <v>0</v>
      </c>
      <c r="E29" s="33">
        <f>E30+E31</f>
        <v>0</v>
      </c>
      <c r="F29" s="33">
        <f>F30+F31</f>
        <v>0</v>
      </c>
      <c r="G29" s="33">
        <f>G30+G31</f>
        <v>0</v>
      </c>
      <c r="H29" s="41">
        <f>H30+H31</f>
        <v>0</v>
      </c>
      <c r="I29" s="41">
        <f>I30+I31</f>
        <v>0</v>
      </c>
    </row>
    <row r="30" spans="1:9" ht="17.1" customHeight="1">
      <c r="A30" s="11"/>
      <c r="B30" s="25" t="s">
        <v>19</v>
      </c>
      <c r="C30" s="30">
        <v>0</v>
      </c>
      <c r="D30" s="33">
        <v>0</v>
      </c>
      <c r="E30" s="33">
        <v>0</v>
      </c>
      <c r="F30" s="33">
        <v>0</v>
      </c>
      <c r="G30" s="33">
        <v>0</v>
      </c>
      <c r="H30" s="41">
        <v>0</v>
      </c>
      <c r="I30" s="41">
        <v>0</v>
      </c>
    </row>
    <row r="31" spans="1:9" ht="17.1" customHeight="1">
      <c r="A31" s="12"/>
      <c r="B31" s="25" t="s">
        <v>20</v>
      </c>
      <c r="C31" s="30">
        <v>0</v>
      </c>
      <c r="D31" s="33">
        <v>0</v>
      </c>
      <c r="E31" s="33">
        <v>0</v>
      </c>
      <c r="F31" s="33">
        <v>0</v>
      </c>
      <c r="G31" s="33">
        <v>0</v>
      </c>
      <c r="H31" s="41">
        <v>0</v>
      </c>
      <c r="I31" s="41">
        <v>0</v>
      </c>
    </row>
    <row r="32" spans="1:9" ht="17.1" customHeight="1">
      <c r="A32" s="13" t="s">
        <v>42</v>
      </c>
      <c r="B32" s="24" t="s">
        <v>18</v>
      </c>
      <c r="C32" s="30">
        <f>C33+C34</f>
        <v>0</v>
      </c>
      <c r="D32" s="33">
        <f>D33+D34</f>
        <v>0</v>
      </c>
      <c r="E32" s="33">
        <f>E33+E34</f>
        <v>0</v>
      </c>
      <c r="F32" s="33">
        <f>F33+F34</f>
        <v>0</v>
      </c>
      <c r="G32" s="33">
        <f>G33+G34</f>
        <v>0</v>
      </c>
      <c r="H32" s="41">
        <f>H33+H34</f>
        <v>0</v>
      </c>
      <c r="I32" s="41">
        <f>I33+I34</f>
        <v>0</v>
      </c>
    </row>
    <row r="33" spans="1:9" ht="17.1" customHeight="1">
      <c r="A33" s="11"/>
      <c r="B33" s="25" t="s">
        <v>19</v>
      </c>
      <c r="C33" s="30">
        <v>0</v>
      </c>
      <c r="D33" s="33">
        <v>0</v>
      </c>
      <c r="E33" s="33">
        <v>0</v>
      </c>
      <c r="F33" s="33">
        <v>0</v>
      </c>
      <c r="G33" s="33">
        <v>0</v>
      </c>
      <c r="H33" s="41">
        <v>0</v>
      </c>
      <c r="I33" s="41">
        <v>0</v>
      </c>
    </row>
    <row r="34" spans="1:9" ht="17.1" customHeight="1">
      <c r="A34" s="12"/>
      <c r="B34" s="25" t="s">
        <v>20</v>
      </c>
      <c r="C34" s="30">
        <v>0</v>
      </c>
      <c r="D34" s="33">
        <v>0</v>
      </c>
      <c r="E34" s="33">
        <v>0</v>
      </c>
      <c r="F34" s="33">
        <v>0</v>
      </c>
      <c r="G34" s="33">
        <v>0</v>
      </c>
      <c r="H34" s="41">
        <v>0</v>
      </c>
      <c r="I34" s="41">
        <v>0</v>
      </c>
    </row>
    <row r="35" spans="1:9" ht="17.1" customHeight="1">
      <c r="A35" s="14" t="s">
        <v>43</v>
      </c>
      <c r="B35" s="25" t="s">
        <v>18</v>
      </c>
      <c r="C35" s="30">
        <f>C36+C37</f>
        <v>0</v>
      </c>
      <c r="D35" s="33">
        <f>D36+D37</f>
        <v>0</v>
      </c>
      <c r="E35" s="33">
        <f>E36+E37</f>
        <v>0</v>
      </c>
      <c r="F35" s="33">
        <f>F36+F37</f>
        <v>0</v>
      </c>
      <c r="G35" s="33">
        <f>G36+G37</f>
        <v>0</v>
      </c>
      <c r="H35" s="41">
        <f>H36+H37</f>
        <v>0</v>
      </c>
      <c r="I35" s="41">
        <f>I36+I37</f>
        <v>0</v>
      </c>
    </row>
    <row r="36" spans="1:9" ht="17.1" customHeight="1">
      <c r="A36" s="15"/>
      <c r="B36" s="25" t="s">
        <v>19</v>
      </c>
      <c r="C36" s="30">
        <v>0</v>
      </c>
      <c r="D36" s="33">
        <v>0</v>
      </c>
      <c r="E36" s="33">
        <v>0</v>
      </c>
      <c r="F36" s="33">
        <v>0</v>
      </c>
      <c r="G36" s="33">
        <v>0</v>
      </c>
      <c r="H36" s="41">
        <v>0</v>
      </c>
      <c r="I36" s="41">
        <v>0</v>
      </c>
    </row>
    <row r="37" spans="1:9" ht="17.1" customHeight="1">
      <c r="A37" s="16"/>
      <c r="B37" s="25" t="s">
        <v>20</v>
      </c>
      <c r="C37" s="30">
        <v>0</v>
      </c>
      <c r="D37" s="33">
        <v>0</v>
      </c>
      <c r="E37" s="33">
        <v>0</v>
      </c>
      <c r="F37" s="33">
        <v>0</v>
      </c>
      <c r="G37" s="33">
        <v>0</v>
      </c>
      <c r="H37" s="41">
        <v>0</v>
      </c>
      <c r="I37" s="41">
        <v>0</v>
      </c>
    </row>
    <row r="38" spans="1:9" ht="17.1" customHeight="1">
      <c r="A38" s="17" t="s">
        <v>15</v>
      </c>
      <c r="B38" s="26"/>
      <c r="C38" s="31"/>
      <c r="D38" s="31"/>
      <c r="E38" s="31"/>
      <c r="F38" s="31"/>
      <c r="G38" s="31"/>
      <c r="H38" s="31"/>
      <c r="I38" s="31"/>
    </row>
    <row r="39" spans="1:9" ht="36" customHeight="1">
      <c r="A39" s="18">
        <f>IF(LEN(A1)&gt;0,"填表　　　　　　　　　　　　　　　　　審核　　　　　　　　　　　　　　　　　業務主管人員　　　　　　　　　　　　　　　　　機關長官
　　　　　　　　　　　　　　　　　　　　　　　　　　　　　　　　　　　　　　主辦統計人員","")</f>
      </c>
      <c r="B39" s="18"/>
      <c r="C39" s="18"/>
      <c r="D39" s="18"/>
      <c r="E39" s="18"/>
      <c r="F39" s="18"/>
      <c r="G39" s="18"/>
      <c r="H39" s="18"/>
      <c r="I39" s="18"/>
    </row>
    <row r="40" spans="1:9" ht="18" customHeight="1">
      <c r="A40" s="19">
        <f>IF(LEN(A1)&gt;0,"資料來源："&amp;A1,"")</f>
      </c>
      <c r="B40" s="19"/>
      <c r="C40" s="19"/>
      <c r="D40" s="19"/>
      <c r="E40" s="19"/>
      <c r="F40" s="19"/>
      <c r="G40" s="19"/>
      <c r="H40" s="19"/>
      <c r="I40" s="19"/>
    </row>
    <row r="41" spans="1:9" ht="18" customHeight="1">
      <c r="A41" s="19">
        <f>IF(LEN(A1)&gt;0,"填表說明："&amp;C1,"")</f>
      </c>
      <c r="B41" s="19"/>
      <c r="C41" s="19"/>
      <c r="D41" s="19"/>
      <c r="E41" s="19"/>
      <c r="F41" s="19"/>
      <c r="G41" s="19"/>
      <c r="H41" s="19"/>
      <c r="I41" s="19"/>
    </row>
  </sheetData>
  <mergeCells count="24">
    <mergeCell ref="A4:I4"/>
    <mergeCell ref="A5:I5"/>
    <mergeCell ref="A8:A10"/>
    <mergeCell ref="A11:A13"/>
    <mergeCell ref="A14:A16"/>
    <mergeCell ref="A6:A7"/>
    <mergeCell ref="B6:B7"/>
    <mergeCell ref="C6:C7"/>
    <mergeCell ref="D6:D7"/>
    <mergeCell ref="E6:E7"/>
    <mergeCell ref="F6:F7"/>
    <mergeCell ref="G6:G7"/>
    <mergeCell ref="H6:I6"/>
    <mergeCell ref="A17:A19"/>
    <mergeCell ref="B38:I38"/>
    <mergeCell ref="A39:I39"/>
    <mergeCell ref="A40:I40"/>
    <mergeCell ref="A41:I41"/>
    <mergeCell ref="A20:A22"/>
    <mergeCell ref="A23:A25"/>
    <mergeCell ref="A26:A28"/>
    <mergeCell ref="A29:A31"/>
    <mergeCell ref="A32:A34"/>
    <mergeCell ref="A35:A37"/>
  </mergeCells>
  <printOptions/>
  <pageMargins left="0.708661417322835" right="0.708661417322835" top="0.748031496062992" bottom="0.748031496062992" header="0.31496062992126" footer="0.31496062992126"/>
  <pageSetup fitToHeight="0" fitToWidth="0" horizontalDpi="600" verticalDpi="600" orientation="landscape" paperSize="8" scale="79"/>
</worksheet>
</file>

<file path=xl/worksheets/sheet3.xml><?xml version="1.0" encoding="utf-8"?>
<worksheet xmlns="http://schemas.openxmlformats.org/spreadsheetml/2006/main" xmlns:r="http://schemas.openxmlformats.org/officeDocument/2006/relationships">
  <dimension ref="A1:I42"/>
  <sheetViews>
    <sheetView zoomScale="85" zoomScaleNormal="85" workbookViewId="0" topLeftCell="A10">
      <selection activeCell="A4" sqref="A4:I4"/>
    </sheetView>
  </sheetViews>
  <sheetFormatPr defaultColWidth="9.421875" defaultRowHeight="15"/>
  <cols>
    <col min="1" max="1" width="16.8515625" style="20" customWidth="1"/>
    <col min="2" max="2" width="8.00390625" style="20" customWidth="1"/>
    <col min="3" max="6" width="33.7109375" style="20" customWidth="1"/>
    <col min="7" max="8" width="25.140625" style="20" customWidth="1"/>
    <col min="9" max="9" width="33.7109375" style="20" customWidth="1"/>
    <col min="10" max="16384" width="9.28125" style="20" customWidth="1"/>
  </cols>
  <sheetData>
    <row r="1" spans="1:9" ht="18" customHeight="1">
      <c r="A1" s="5" t="s">
        <v>0</v>
      </c>
      <c r="B1" s="20"/>
      <c r="C1" s="20"/>
      <c r="D1" s="20"/>
      <c r="E1" s="34"/>
      <c r="F1" s="34"/>
      <c r="G1" s="35"/>
      <c r="H1" s="37" t="s">
        <v>26</v>
      </c>
      <c r="I1" s="37" t="s">
        <v>30</v>
      </c>
    </row>
    <row r="2" spans="1:9" ht="18" customHeight="1">
      <c r="A2" s="5" t="s">
        <v>1</v>
      </c>
      <c r="B2" s="4" t="s">
        <v>16</v>
      </c>
      <c r="C2" s="20"/>
      <c r="D2" s="20"/>
      <c r="E2" s="34"/>
      <c r="F2" s="34"/>
      <c r="G2" s="36"/>
      <c r="H2" s="37" t="s">
        <v>27</v>
      </c>
      <c r="I2" s="61" t="s">
        <v>31</v>
      </c>
    </row>
    <row r="3" spans="1:9" ht="36" customHeight="1">
      <c r="A3" s="21" t="s">
        <v>44</v>
      </c>
      <c r="B3" s="21"/>
      <c r="C3" s="21"/>
      <c r="D3" s="21"/>
      <c r="E3" s="21"/>
      <c r="F3" s="21"/>
      <c r="G3" s="21"/>
      <c r="H3" s="21"/>
      <c r="I3" s="21"/>
    </row>
    <row r="4" spans="1:9" ht="24" customHeight="1">
      <c r="A4" s="7" t="s">
        <v>3</v>
      </c>
      <c r="B4" s="53"/>
      <c r="C4" s="53"/>
      <c r="D4" s="53"/>
      <c r="E4" s="53"/>
      <c r="F4" s="53"/>
      <c r="G4" s="53"/>
      <c r="H4" s="53"/>
      <c r="I4" s="53"/>
    </row>
    <row r="5" spans="1:9" ht="51.75" customHeight="1">
      <c r="A5" s="8" t="s">
        <v>4</v>
      </c>
      <c r="B5" s="22" t="s">
        <v>17</v>
      </c>
      <c r="C5" s="27" t="s">
        <v>21</v>
      </c>
      <c r="D5" s="27" t="s">
        <v>22</v>
      </c>
      <c r="E5" s="27" t="s">
        <v>23</v>
      </c>
      <c r="F5" s="27" t="s">
        <v>24</v>
      </c>
      <c r="G5" s="27" t="s">
        <v>25</v>
      </c>
      <c r="H5" s="38" t="s">
        <v>28</v>
      </c>
      <c r="I5" s="38"/>
    </row>
    <row r="6" spans="1:9" ht="51.75" customHeight="1">
      <c r="A6" s="46"/>
      <c r="B6" s="54"/>
      <c r="C6" s="56"/>
      <c r="D6" s="56"/>
      <c r="E6" s="56"/>
      <c r="F6" s="56"/>
      <c r="G6" s="56"/>
      <c r="H6" s="60" t="s">
        <v>29</v>
      </c>
      <c r="I6" s="62" t="s">
        <v>32</v>
      </c>
    </row>
    <row r="7" spans="1:9" ht="17.1" customHeight="1">
      <c r="A7" s="10" t="s">
        <v>45</v>
      </c>
      <c r="B7" s="24" t="s">
        <v>18</v>
      </c>
      <c r="C7" s="29">
        <f>C8+C9</f>
        <v>0</v>
      </c>
      <c r="D7" s="32">
        <f>D8+D9</f>
        <v>0</v>
      </c>
      <c r="E7" s="32">
        <f>E8+E9</f>
        <v>0</v>
      </c>
      <c r="F7" s="32">
        <f>F8+F9</f>
        <v>0</v>
      </c>
      <c r="G7" s="32">
        <f>G8+G9</f>
        <v>0</v>
      </c>
      <c r="H7" s="40">
        <f>H8+H9</f>
        <v>0</v>
      </c>
      <c r="I7" s="40">
        <f>I8+I9</f>
        <v>0</v>
      </c>
    </row>
    <row r="8" spans="1:9" ht="17.1" customHeight="1">
      <c r="A8" s="47"/>
      <c r="B8" s="25" t="s">
        <v>19</v>
      </c>
      <c r="C8" s="30">
        <v>0</v>
      </c>
      <c r="D8" s="33">
        <v>0</v>
      </c>
      <c r="E8" s="33">
        <v>0</v>
      </c>
      <c r="F8" s="33">
        <v>0</v>
      </c>
      <c r="G8" s="33">
        <v>0</v>
      </c>
      <c r="H8" s="41">
        <v>0</v>
      </c>
      <c r="I8" s="41">
        <v>0</v>
      </c>
    </row>
    <row r="9" spans="1:9" ht="17.1" customHeight="1">
      <c r="A9" s="47"/>
      <c r="B9" s="25" t="s">
        <v>20</v>
      </c>
      <c r="C9" s="30">
        <v>0</v>
      </c>
      <c r="D9" s="33">
        <v>0</v>
      </c>
      <c r="E9" s="33">
        <v>0</v>
      </c>
      <c r="F9" s="33">
        <v>0</v>
      </c>
      <c r="G9" s="33">
        <v>0</v>
      </c>
      <c r="H9" s="41">
        <v>0</v>
      </c>
      <c r="I9" s="41">
        <v>0</v>
      </c>
    </row>
    <row r="10" spans="1:9" ht="17.1" customHeight="1">
      <c r="A10" s="13" t="s">
        <v>46</v>
      </c>
      <c r="B10" s="24" t="s">
        <v>18</v>
      </c>
      <c r="C10" s="30">
        <f>C11+C12</f>
        <v>0</v>
      </c>
      <c r="D10" s="33">
        <f>D11+D12</f>
        <v>0</v>
      </c>
      <c r="E10" s="33">
        <f>E11+E12</f>
        <v>0</v>
      </c>
      <c r="F10" s="33">
        <f>F11+F12</f>
        <v>0</v>
      </c>
      <c r="G10" s="33">
        <f>G11+G12</f>
        <v>0</v>
      </c>
      <c r="H10" s="41">
        <f>H11+H12</f>
        <v>0</v>
      </c>
      <c r="I10" s="41">
        <f>I11+I12</f>
        <v>0</v>
      </c>
    </row>
    <row r="11" spans="1:9" ht="17.1" customHeight="1">
      <c r="A11" s="14"/>
      <c r="B11" s="25" t="s">
        <v>19</v>
      </c>
      <c r="C11" s="30">
        <v>0</v>
      </c>
      <c r="D11" s="33">
        <v>0</v>
      </c>
      <c r="E11" s="33">
        <v>0</v>
      </c>
      <c r="F11" s="33">
        <v>0</v>
      </c>
      <c r="G11" s="33">
        <v>0</v>
      </c>
      <c r="H11" s="41">
        <v>0</v>
      </c>
      <c r="I11" s="41">
        <v>0</v>
      </c>
    </row>
    <row r="12" spans="1:9" ht="17.1" customHeight="1">
      <c r="A12" s="14"/>
      <c r="B12" s="25" t="s">
        <v>20</v>
      </c>
      <c r="C12" s="30">
        <v>0</v>
      </c>
      <c r="D12" s="33">
        <v>0</v>
      </c>
      <c r="E12" s="33">
        <v>0</v>
      </c>
      <c r="F12" s="33">
        <v>0</v>
      </c>
      <c r="G12" s="33">
        <v>0</v>
      </c>
      <c r="H12" s="41">
        <v>0</v>
      </c>
      <c r="I12" s="41">
        <v>0</v>
      </c>
    </row>
    <row r="13" spans="1:9" ht="17.1" customHeight="1">
      <c r="A13" s="13" t="s">
        <v>47</v>
      </c>
      <c r="B13" s="24" t="s">
        <v>18</v>
      </c>
      <c r="C13" s="30">
        <f>C14+C15</f>
        <v>0</v>
      </c>
      <c r="D13" s="33">
        <f>D14+D15</f>
        <v>0</v>
      </c>
      <c r="E13" s="33">
        <f>E14+E15</f>
        <v>0</v>
      </c>
      <c r="F13" s="33">
        <f>F14+F15</f>
        <v>0</v>
      </c>
      <c r="G13" s="33">
        <f>G14+G15</f>
        <v>0</v>
      </c>
      <c r="H13" s="41">
        <f>H14+H15</f>
        <v>0</v>
      </c>
      <c r="I13" s="41">
        <f>I14+I15</f>
        <v>0</v>
      </c>
    </row>
    <row r="14" spans="1:9" ht="17.1" customHeight="1">
      <c r="A14" s="14"/>
      <c r="B14" s="25" t="s">
        <v>19</v>
      </c>
      <c r="C14" s="30">
        <v>0</v>
      </c>
      <c r="D14" s="33">
        <v>0</v>
      </c>
      <c r="E14" s="33">
        <v>0</v>
      </c>
      <c r="F14" s="33">
        <v>0</v>
      </c>
      <c r="G14" s="33">
        <v>0</v>
      </c>
      <c r="H14" s="41">
        <v>0</v>
      </c>
      <c r="I14" s="41">
        <v>0</v>
      </c>
    </row>
    <row r="15" spans="1:9" ht="17.1" customHeight="1">
      <c r="A15" s="14"/>
      <c r="B15" s="25" t="s">
        <v>20</v>
      </c>
      <c r="C15" s="30">
        <v>0</v>
      </c>
      <c r="D15" s="33">
        <v>0</v>
      </c>
      <c r="E15" s="33">
        <v>0</v>
      </c>
      <c r="F15" s="33">
        <v>0</v>
      </c>
      <c r="G15" s="33">
        <v>0</v>
      </c>
      <c r="H15" s="41">
        <v>0</v>
      </c>
      <c r="I15" s="41">
        <v>0</v>
      </c>
    </row>
    <row r="16" spans="1:9" ht="17.1" customHeight="1">
      <c r="A16" s="13" t="s">
        <v>48</v>
      </c>
      <c r="B16" s="24" t="s">
        <v>18</v>
      </c>
      <c r="C16" s="30">
        <f>C17+C18</f>
        <v>0</v>
      </c>
      <c r="D16" s="33">
        <f>D17+D18</f>
        <v>0</v>
      </c>
      <c r="E16" s="33">
        <f>E17+E18</f>
        <v>0</v>
      </c>
      <c r="F16" s="33">
        <f>F17+F18</f>
        <v>0</v>
      </c>
      <c r="G16" s="33">
        <f>G17+G18</f>
        <v>0</v>
      </c>
      <c r="H16" s="41">
        <f>H17+H18</f>
        <v>0</v>
      </c>
      <c r="I16" s="41">
        <f>I17+I18</f>
        <v>0</v>
      </c>
    </row>
    <row r="17" spans="1:9" ht="17.1" customHeight="1">
      <c r="A17" s="14"/>
      <c r="B17" s="25" t="s">
        <v>19</v>
      </c>
      <c r="C17" s="30">
        <v>0</v>
      </c>
      <c r="D17" s="33">
        <v>0</v>
      </c>
      <c r="E17" s="33">
        <v>0</v>
      </c>
      <c r="F17" s="33">
        <v>0</v>
      </c>
      <c r="G17" s="33">
        <v>0</v>
      </c>
      <c r="H17" s="41">
        <v>0</v>
      </c>
      <c r="I17" s="41">
        <v>0</v>
      </c>
    </row>
    <row r="18" spans="1:9" ht="17.1" customHeight="1">
      <c r="A18" s="14"/>
      <c r="B18" s="25" t="s">
        <v>20</v>
      </c>
      <c r="C18" s="30">
        <v>0</v>
      </c>
      <c r="D18" s="33">
        <v>0</v>
      </c>
      <c r="E18" s="33">
        <v>0</v>
      </c>
      <c r="F18" s="33">
        <v>0</v>
      </c>
      <c r="G18" s="33">
        <v>0</v>
      </c>
      <c r="H18" s="41">
        <v>0</v>
      </c>
      <c r="I18" s="41">
        <v>0</v>
      </c>
    </row>
    <row r="19" spans="1:9" ht="17.1" customHeight="1">
      <c r="A19" s="13" t="s">
        <v>49</v>
      </c>
      <c r="B19" s="24" t="s">
        <v>18</v>
      </c>
      <c r="C19" s="30">
        <f>C20+C21</f>
        <v>0</v>
      </c>
      <c r="D19" s="33">
        <f>D20+D21</f>
        <v>0</v>
      </c>
      <c r="E19" s="33">
        <f>E20+E21</f>
        <v>0</v>
      </c>
      <c r="F19" s="33">
        <f>F20+F21</f>
        <v>0</v>
      </c>
      <c r="G19" s="33">
        <f>G20+G21</f>
        <v>0</v>
      </c>
      <c r="H19" s="41">
        <f>H20+H21</f>
        <v>0</v>
      </c>
      <c r="I19" s="41">
        <f>I20+I21</f>
        <v>0</v>
      </c>
    </row>
    <row r="20" spans="1:9" ht="17.1" customHeight="1">
      <c r="A20" s="14"/>
      <c r="B20" s="25" t="s">
        <v>19</v>
      </c>
      <c r="C20" s="30">
        <v>0</v>
      </c>
      <c r="D20" s="33">
        <v>0</v>
      </c>
      <c r="E20" s="33">
        <v>0</v>
      </c>
      <c r="F20" s="33">
        <v>0</v>
      </c>
      <c r="G20" s="33">
        <v>0</v>
      </c>
      <c r="H20" s="41">
        <v>0</v>
      </c>
      <c r="I20" s="41">
        <v>0</v>
      </c>
    </row>
    <row r="21" spans="1:9" ht="17.1" customHeight="1">
      <c r="A21" s="14"/>
      <c r="B21" s="25" t="s">
        <v>20</v>
      </c>
      <c r="C21" s="30">
        <v>0</v>
      </c>
      <c r="D21" s="33">
        <v>0</v>
      </c>
      <c r="E21" s="33">
        <v>0</v>
      </c>
      <c r="F21" s="33">
        <v>0</v>
      </c>
      <c r="G21" s="33">
        <v>0</v>
      </c>
      <c r="H21" s="41">
        <v>0</v>
      </c>
      <c r="I21" s="41">
        <v>0</v>
      </c>
    </row>
    <row r="22" spans="1:9" ht="17.1" customHeight="1">
      <c r="A22" s="13" t="s">
        <v>50</v>
      </c>
      <c r="B22" s="24" t="s">
        <v>18</v>
      </c>
      <c r="C22" s="30">
        <f>C23+C24</f>
        <v>0</v>
      </c>
      <c r="D22" s="33">
        <f>D23+D24</f>
        <v>0</v>
      </c>
      <c r="E22" s="33">
        <f>E23+E24</f>
        <v>0</v>
      </c>
      <c r="F22" s="33">
        <f>F23+F24</f>
        <v>0</v>
      </c>
      <c r="G22" s="33">
        <f>G23+G24</f>
        <v>0</v>
      </c>
      <c r="H22" s="41">
        <f>H23+H24</f>
        <v>0</v>
      </c>
      <c r="I22" s="41">
        <f>I23+I24</f>
        <v>0</v>
      </c>
    </row>
    <row r="23" spans="1:9" ht="17.1" customHeight="1">
      <c r="A23" s="14"/>
      <c r="B23" s="25" t="s">
        <v>19</v>
      </c>
      <c r="C23" s="30">
        <v>0</v>
      </c>
      <c r="D23" s="33">
        <v>0</v>
      </c>
      <c r="E23" s="33">
        <v>0</v>
      </c>
      <c r="F23" s="33">
        <v>0</v>
      </c>
      <c r="G23" s="33">
        <v>0</v>
      </c>
      <c r="H23" s="41">
        <v>0</v>
      </c>
      <c r="I23" s="41">
        <v>0</v>
      </c>
    </row>
    <row r="24" spans="1:9" ht="17.1" customHeight="1">
      <c r="A24" s="14"/>
      <c r="B24" s="25" t="s">
        <v>20</v>
      </c>
      <c r="C24" s="30">
        <v>0</v>
      </c>
      <c r="D24" s="33">
        <v>0</v>
      </c>
      <c r="E24" s="33">
        <v>0</v>
      </c>
      <c r="F24" s="33">
        <v>0</v>
      </c>
      <c r="G24" s="33">
        <v>0</v>
      </c>
      <c r="H24" s="41">
        <v>0</v>
      </c>
      <c r="I24" s="41">
        <v>0</v>
      </c>
    </row>
    <row r="25" spans="1:9" ht="17.1" customHeight="1">
      <c r="A25" s="13" t="s">
        <v>51</v>
      </c>
      <c r="B25" s="24" t="s">
        <v>18</v>
      </c>
      <c r="C25" s="30">
        <f>C26+C27</f>
        <v>0</v>
      </c>
      <c r="D25" s="33">
        <f>D26+D27</f>
        <v>0</v>
      </c>
      <c r="E25" s="33">
        <f>E26+E27</f>
        <v>0</v>
      </c>
      <c r="F25" s="33">
        <f>F26+F27</f>
        <v>0</v>
      </c>
      <c r="G25" s="33">
        <f>G26+G27</f>
        <v>0</v>
      </c>
      <c r="H25" s="41">
        <f>H26+H27</f>
        <v>0</v>
      </c>
      <c r="I25" s="41">
        <f>I26+I27</f>
        <v>0</v>
      </c>
    </row>
    <row r="26" spans="1:9" ht="17.1" customHeight="1">
      <c r="A26" s="14"/>
      <c r="B26" s="25" t="s">
        <v>19</v>
      </c>
      <c r="C26" s="30">
        <v>0</v>
      </c>
      <c r="D26" s="33">
        <v>0</v>
      </c>
      <c r="E26" s="33">
        <v>0</v>
      </c>
      <c r="F26" s="33">
        <v>0</v>
      </c>
      <c r="G26" s="33">
        <v>0</v>
      </c>
      <c r="H26" s="41">
        <v>0</v>
      </c>
      <c r="I26" s="41">
        <v>0</v>
      </c>
    </row>
    <row r="27" spans="1:9" ht="17.1" customHeight="1">
      <c r="A27" s="14"/>
      <c r="B27" s="25" t="s">
        <v>20</v>
      </c>
      <c r="C27" s="30">
        <v>0</v>
      </c>
      <c r="D27" s="33">
        <v>0</v>
      </c>
      <c r="E27" s="33">
        <v>0</v>
      </c>
      <c r="F27" s="33">
        <v>0</v>
      </c>
      <c r="G27" s="33">
        <v>0</v>
      </c>
      <c r="H27" s="41">
        <v>0</v>
      </c>
      <c r="I27" s="41">
        <v>0</v>
      </c>
    </row>
    <row r="28" spans="1:9" ht="17.1" customHeight="1">
      <c r="A28" s="13" t="s">
        <v>52</v>
      </c>
      <c r="B28" s="24" t="s">
        <v>18</v>
      </c>
      <c r="C28" s="30">
        <f>C29+C30</f>
        <v>0</v>
      </c>
      <c r="D28" s="33">
        <f>D29+D30</f>
        <v>0</v>
      </c>
      <c r="E28" s="33">
        <f>E29+E30</f>
        <v>0</v>
      </c>
      <c r="F28" s="33">
        <f>F29+F30</f>
        <v>0</v>
      </c>
      <c r="G28" s="33">
        <f>G29+G30</f>
        <v>0</v>
      </c>
      <c r="H28" s="41">
        <f>H29+H30</f>
        <v>0</v>
      </c>
      <c r="I28" s="41">
        <f>I29+I30</f>
        <v>0</v>
      </c>
    </row>
    <row r="29" spans="1:9" ht="17.1" customHeight="1">
      <c r="A29" s="14"/>
      <c r="B29" s="25" t="s">
        <v>19</v>
      </c>
      <c r="C29" s="30">
        <v>0</v>
      </c>
      <c r="D29" s="33">
        <v>0</v>
      </c>
      <c r="E29" s="33">
        <v>0</v>
      </c>
      <c r="F29" s="33">
        <v>0</v>
      </c>
      <c r="G29" s="33">
        <v>0</v>
      </c>
      <c r="H29" s="41">
        <v>0</v>
      </c>
      <c r="I29" s="41">
        <v>0</v>
      </c>
    </row>
    <row r="30" spans="1:9" ht="17.1" customHeight="1">
      <c r="A30" s="14"/>
      <c r="B30" s="25" t="s">
        <v>20</v>
      </c>
      <c r="C30" s="30">
        <v>0</v>
      </c>
      <c r="D30" s="33">
        <v>0</v>
      </c>
      <c r="E30" s="33">
        <v>0</v>
      </c>
      <c r="F30" s="33">
        <v>0</v>
      </c>
      <c r="G30" s="33">
        <v>0</v>
      </c>
      <c r="H30" s="41">
        <v>0</v>
      </c>
      <c r="I30" s="41">
        <v>0</v>
      </c>
    </row>
    <row r="31" spans="1:9" ht="17.1" customHeight="1">
      <c r="A31" s="13" t="s">
        <v>53</v>
      </c>
      <c r="B31" s="24" t="s">
        <v>18</v>
      </c>
      <c r="C31" s="30">
        <f>C32+C33</f>
        <v>0</v>
      </c>
      <c r="D31" s="33">
        <f>D32+D33</f>
        <v>0</v>
      </c>
      <c r="E31" s="33">
        <f>E32+E33</f>
        <v>0</v>
      </c>
      <c r="F31" s="33">
        <f>F32+F33</f>
        <v>0</v>
      </c>
      <c r="G31" s="33">
        <f>G32+G33</f>
        <v>0</v>
      </c>
      <c r="H31" s="41">
        <f>H32+H33</f>
        <v>0</v>
      </c>
      <c r="I31" s="41">
        <f>I32+I33</f>
        <v>0</v>
      </c>
    </row>
    <row r="32" spans="1:9" ht="17.1" customHeight="1">
      <c r="A32" s="14"/>
      <c r="B32" s="25" t="s">
        <v>19</v>
      </c>
      <c r="C32" s="30">
        <v>0</v>
      </c>
      <c r="D32" s="33">
        <v>0</v>
      </c>
      <c r="E32" s="33">
        <v>0</v>
      </c>
      <c r="F32" s="33">
        <v>0</v>
      </c>
      <c r="G32" s="33">
        <v>0</v>
      </c>
      <c r="H32" s="41">
        <v>0</v>
      </c>
      <c r="I32" s="41">
        <v>0</v>
      </c>
    </row>
    <row r="33" spans="1:9" ht="17.1" customHeight="1">
      <c r="A33" s="14"/>
      <c r="B33" s="25" t="s">
        <v>20</v>
      </c>
      <c r="C33" s="30">
        <v>0</v>
      </c>
      <c r="D33" s="33">
        <v>0</v>
      </c>
      <c r="E33" s="33">
        <v>0</v>
      </c>
      <c r="F33" s="33">
        <v>0</v>
      </c>
      <c r="G33" s="33">
        <v>0</v>
      </c>
      <c r="H33" s="41">
        <v>0</v>
      </c>
      <c r="I33" s="41">
        <v>0</v>
      </c>
    </row>
    <row r="34" spans="1:9" ht="17.1" customHeight="1">
      <c r="A34" s="14" t="s">
        <v>54</v>
      </c>
      <c r="B34" s="25" t="s">
        <v>18</v>
      </c>
      <c r="C34" s="30">
        <f>C35+C36</f>
        <v>0</v>
      </c>
      <c r="D34" s="33">
        <f>D35+D36</f>
        <v>0</v>
      </c>
      <c r="E34" s="33">
        <f>E35+E36</f>
        <v>0</v>
      </c>
      <c r="F34" s="33">
        <f>F35+F36</f>
        <v>0</v>
      </c>
      <c r="G34" s="33">
        <f>G35+G36</f>
        <v>0</v>
      </c>
      <c r="H34" s="41">
        <f>H35+H36</f>
        <v>0</v>
      </c>
      <c r="I34" s="41">
        <f>I35+I36</f>
        <v>0</v>
      </c>
    </row>
    <row r="35" spans="1:9" ht="17.1" customHeight="1">
      <c r="A35" s="14"/>
      <c r="B35" s="25" t="s">
        <v>19</v>
      </c>
      <c r="C35" s="30">
        <v>0</v>
      </c>
      <c r="D35" s="33">
        <v>0</v>
      </c>
      <c r="E35" s="33">
        <v>0</v>
      </c>
      <c r="F35" s="33">
        <v>0</v>
      </c>
      <c r="G35" s="33">
        <v>0</v>
      </c>
      <c r="H35" s="41">
        <v>0</v>
      </c>
      <c r="I35" s="41">
        <v>0</v>
      </c>
    </row>
    <row r="36" spans="1:9" ht="17.1" customHeight="1">
      <c r="A36" s="48"/>
      <c r="B36" s="25" t="s">
        <v>20</v>
      </c>
      <c r="C36" s="30">
        <v>0</v>
      </c>
      <c r="D36" s="33">
        <v>0</v>
      </c>
      <c r="E36" s="33">
        <v>0</v>
      </c>
      <c r="F36" s="33">
        <v>0</v>
      </c>
      <c r="G36" s="33">
        <v>0</v>
      </c>
      <c r="H36" s="41">
        <v>0</v>
      </c>
      <c r="I36" s="41">
        <v>0</v>
      </c>
    </row>
    <row r="37" spans="1:9" ht="17.1" customHeight="1">
      <c r="A37" s="17" t="s">
        <v>15</v>
      </c>
      <c r="B37" s="26"/>
      <c r="C37" s="57"/>
      <c r="D37" s="57"/>
      <c r="E37" s="57"/>
      <c r="F37" s="57"/>
      <c r="G37" s="57"/>
      <c r="H37" s="57"/>
      <c r="I37" s="57"/>
    </row>
    <row r="38" spans="1:9" ht="17.1" customHeight="1">
      <c r="A38" s="11"/>
      <c r="B38" s="55"/>
      <c r="C38" s="58"/>
      <c r="D38" s="58"/>
      <c r="E38" s="58"/>
      <c r="F38" s="58"/>
      <c r="G38" s="58"/>
      <c r="H38" s="58"/>
      <c r="I38" s="20" t="s">
        <v>59</v>
      </c>
    </row>
    <row r="39" spans="1:9" ht="34.5" customHeight="1">
      <c r="A39" s="49" t="s">
        <v>55</v>
      </c>
      <c r="B39" s="49"/>
      <c r="C39" s="49"/>
      <c r="D39" s="49"/>
      <c r="E39" s="49"/>
      <c r="F39" s="49"/>
      <c r="G39" s="49"/>
      <c r="H39" s="49"/>
      <c r="I39" s="49"/>
    </row>
    <row r="40" spans="1:9" ht="18" customHeight="1">
      <c r="A40" s="50" t="s">
        <v>56</v>
      </c>
      <c r="B40" s="50"/>
      <c r="C40" s="59"/>
      <c r="D40" s="59"/>
      <c r="E40" s="59"/>
      <c r="F40" s="59"/>
      <c r="G40" s="59"/>
      <c r="H40" s="59"/>
      <c r="I40" s="59"/>
    </row>
    <row r="41" spans="1:9" ht="18" customHeight="1">
      <c r="A41" s="51" t="s">
        <v>57</v>
      </c>
      <c r="B41" s="50"/>
      <c r="C41" s="59"/>
      <c r="D41" s="59"/>
      <c r="E41" s="59"/>
      <c r="F41" s="59"/>
      <c r="G41" s="59"/>
      <c r="H41" s="59"/>
      <c r="I41" s="59"/>
    </row>
    <row r="42" s="52" customFormat="1" ht="15">
      <c r="A42" s="52" t="s">
        <v>58</v>
      </c>
    </row>
  </sheetData>
  <mergeCells count="22">
    <mergeCell ref="A3:I3"/>
    <mergeCell ref="A4:I4"/>
    <mergeCell ref="A7:A9"/>
    <mergeCell ref="A10:A12"/>
    <mergeCell ref="A13:A15"/>
    <mergeCell ref="A5:A6"/>
    <mergeCell ref="B5:B6"/>
    <mergeCell ref="C5:C6"/>
    <mergeCell ref="D5:D6"/>
    <mergeCell ref="E5:E6"/>
    <mergeCell ref="F5:F6"/>
    <mergeCell ref="G5:G6"/>
    <mergeCell ref="H5:I5"/>
    <mergeCell ref="A16:A18"/>
    <mergeCell ref="B37:I37"/>
    <mergeCell ref="A39:I39"/>
    <mergeCell ref="A19:A21"/>
    <mergeCell ref="A22:A24"/>
    <mergeCell ref="A25:A27"/>
    <mergeCell ref="A28:A30"/>
    <mergeCell ref="A31:A33"/>
    <mergeCell ref="A34:A36"/>
  </mergeCells>
  <printOptions/>
  <pageMargins left="0.708661417322835" right="0.708661417322835" top="0.748031496062992" bottom="0.748031496062992" header="0.31496062992126" footer="0.31496062992126"/>
  <pageSetup fitToHeight="0" fitToWidth="0" horizontalDpi="600" verticalDpi="600" orientation="landscape" paperSize="8" scale="7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