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833-04-02" r:id="rId4"/>
  </sheets>
  <definedNames>
    <definedName name="pp" hidden="false">'1833-04-02'!$A$3:$S$18</definedName>
    <definedName name="_xlnm.Print_Area" localSheetId="0" hidden="false">'1833-04-02'!$A$3:$S$17</definedName>
  </definedNames>
</workbook>
</file>

<file path=xl/sharedStrings.xml><?xml version="1.0" encoding="utf-8"?>
<sst xmlns="http://schemas.openxmlformats.org/spreadsheetml/2006/main" count="38">
  <si>
    <t>公　開　類</t>
  </si>
  <si>
    <t>依據本局辦理中低收入老人特別照顧津貼發放登記資料彙編。</t>
  </si>
  <si>
    <t>公開類</t>
  </si>
  <si>
    <t>季報</t>
  </si>
  <si>
    <t>臺中市中低收入老人特別照顧津貼</t>
  </si>
  <si>
    <t>中華民國109年第4季</t>
  </si>
  <si>
    <t>項目別</t>
  </si>
  <si>
    <t>總　　計</t>
  </si>
  <si>
    <t>109年10月</t>
  </si>
  <si>
    <t>109年11月</t>
  </si>
  <si>
    <t>109年12月</t>
  </si>
  <si>
    <t>備　　註</t>
  </si>
  <si>
    <t>填表　　　　　　　　　　　　　　　　　審核　　　　　　　　　　　　　　　　　業務主管人員　　　　　　　　　　　　　　　　　機關首長
　　　　　　　　　　　　　　　　　　　　　　　　　　　　　　　　　　　　　　主辦統計人員</t>
  </si>
  <si>
    <t>資料來源：依據本局長青福利科辦理中低收入老人特別照顧津貼發放登記資料彙編。</t>
  </si>
  <si>
    <t>填表說明：本表編製1份，並依統計法規定永久保存，資料透過網際網路上傳至「臺中市公務統計行政管理系統」與衛生福利部統計處資料庫。</t>
  </si>
  <si>
    <t>臺中市政府社會局</t>
  </si>
  <si>
    <t>民國106年 3月 8日 15:47:18 印製</t>
  </si>
  <si>
    <t>每季終了後20日內編送</t>
  </si>
  <si>
    <t>年齡</t>
  </si>
  <si>
    <t>合計</t>
  </si>
  <si>
    <t>計</t>
  </si>
  <si>
    <t>季　　　報</t>
  </si>
  <si>
    <t>本表編製3份，於完成會核程序並經機關首長核章後，1份送市府主計處，1份送本局會計室，1份自存外，應由網際網路線上傳送至衛生福利部統計處資料庫。</t>
  </si>
  <si>
    <t>男</t>
  </si>
  <si>
    <t>女</t>
  </si>
  <si>
    <t>10730-04-21-2</t>
  </si>
  <si>
    <t>65歲至69歲</t>
  </si>
  <si>
    <t>70歲至74歲</t>
  </si>
  <si>
    <t>75歲至79歲</t>
  </si>
  <si>
    <t>80歲至84歲</t>
  </si>
  <si>
    <t>85歲至89歲</t>
  </si>
  <si>
    <t>90歲以上</t>
  </si>
  <si>
    <t>編製機關</t>
  </si>
  <si>
    <t>表號</t>
  </si>
  <si>
    <t>發放金額</t>
  </si>
  <si>
    <t>單位：人次、元</t>
  </si>
  <si>
    <t>具原住民身分(人次)</t>
  </si>
  <si>
    <t>中華民國110 年01 月18 日印製</t>
  </si>
</sst>
</file>

<file path=xl/styles.xml><?xml version="1.0" encoding="utf-8"?>
<styleSheet xmlns="http://schemas.openxmlformats.org/spreadsheetml/2006/main">
  <numFmts count="3">
    <numFmt formatCode="_(* #,##0.00_);_(* (#,##0.00);_(* &quot;-&quot;??_);_(@_)" numFmtId="188"/>
    <numFmt formatCode="#,##0.0000;\-#,##0.0000;&quot;－&quot;" numFmtId="189"/>
    <numFmt formatCode="_(* #,##0_);_(* (#,##0);_(* &quot;-&quot;??_);_(@_)" numFmtId="190"/>
  </numFmts>
  <fonts count="4">
    <font>
      <b val="false"/>
      <i val="false"/>
      <u val="none"/>
      <sz val="11"/>
      <color theme="1"/>
      <name val="Calibri"/>
    </font>
    <font>
      <b val="false"/>
      <i val="false"/>
      <u val="none"/>
      <sz val="9"/>
      <color theme="1"/>
      <name val="Times New Roman"/>
    </font>
    <font>
      <b val="false"/>
      <i val="false"/>
      <u val="none"/>
      <sz val="12"/>
      <color theme="1"/>
      <name val="Times New Roman"/>
    </font>
    <font>
      <b val="false"/>
      <i val="false"/>
      <u val="none"/>
      <sz val="24"/>
      <color theme="1"/>
      <name val="Times New Roman"/>
    </font>
  </fonts>
  <fills count="3">
    <fill>
      <patternFill patternType="none"/>
    </fill>
    <fill>
      <patternFill patternType="gray125"/>
    </fill>
    <fill>
      <patternFill patternType="solid">
        <fgColor theme="9" tint="0.8"/>
        <bgColor rgb="FF000000"/>
      </patternFill>
    </fill>
  </fills>
  <borders count="39">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none"/>
      <bottom style="medium">
        <color rgb="FF000000"/>
      </bottom>
    </border>
    <border>
      <left style="none"/>
      <right style="none"/>
      <top style="medium">
        <color rgb="FF000000"/>
      </top>
      <bottom style="none"/>
    </border>
    <border>
      <left style="none"/>
      <right style="medium">
        <color rgb="FF000000"/>
      </right>
      <top style="medium">
        <color rgb="FF000000"/>
      </top>
      <bottom style="thin">
        <color rgb="FF000000"/>
      </bottom>
    </border>
    <border>
      <left style="none"/>
      <right style="none"/>
      <top style="none"/>
      <bottom style="thin">
        <color rgb="FF000000"/>
      </bottom>
    </border>
    <border>
      <left style="none"/>
      <right style="medium">
        <color rgb="FF000000"/>
      </right>
      <top style="thin">
        <color rgb="FF000000"/>
      </top>
      <bottom style="thin">
        <color rgb="FF000000"/>
      </bottom>
    </border>
    <border>
      <left style="medium">
        <color rgb="FF000000"/>
      </left>
      <right style="none"/>
      <top style="medium">
        <color rgb="FF000000"/>
      </top>
      <bottom style="thin">
        <color rgb="FF000000"/>
      </bottom>
    </border>
    <border>
      <left style="medium">
        <color rgb="FF000000"/>
      </left>
      <right style="none"/>
      <top style="thin">
        <color rgb="FF000000"/>
      </top>
      <bottom style="thin">
        <color rgb="FF000000"/>
      </bottom>
    </border>
    <border>
      <left style="medium">
        <color rgb="FF000000"/>
      </left>
      <right style="thin">
        <color rgb="FF000000"/>
      </right>
      <top style="none"/>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none"/>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thin">
        <color rgb="FF000000"/>
      </right>
      <top style="none"/>
      <bottom style="medium">
        <color rgb="FF000000"/>
      </bottom>
    </border>
    <border>
      <left style="none"/>
      <right style="thin">
        <color rgb="FF000000"/>
      </right>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none"/>
      <top style="thin">
        <color rgb="FF000000"/>
      </top>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none"/>
      <right style="thin">
        <color rgb="FF000000"/>
      </right>
      <top style="medium">
        <color rgb="FF000000"/>
      </top>
      <bottom style="thin">
        <color rgb="FF000000"/>
      </bottom>
    </border>
    <border>
      <left style="none"/>
      <right style="thin">
        <color rgb="FF000000"/>
      </right>
      <top style="none"/>
      <bottom style="none"/>
    </border>
    <border>
      <left style="medium">
        <color rgb="FF000000"/>
      </left>
      <right style="none"/>
      <top style="medium">
        <color rgb="FF000000"/>
      </top>
      <bottom style="medium">
        <color rgb="FF000000"/>
      </bottom>
    </border>
    <border>
      <left style="thin">
        <color rgb="FF000000"/>
      </left>
      <right style="double">
        <color rgb="FF000000"/>
      </right>
      <top style="medium">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none"/>
      <bottom style="thin">
        <color rgb="FF000000"/>
      </bottom>
    </border>
    <border>
      <left style="none"/>
      <right style="none"/>
      <top style="medium">
        <color rgb="FF000000"/>
      </top>
      <bottom style="medium">
        <color rgb="FF000000"/>
      </bottom>
    </border>
    <border>
      <left style="none"/>
      <right style="thin">
        <color rgb="FF000000"/>
      </right>
      <top style="thin">
        <color rgb="FF000000"/>
      </top>
      <bottom style="medium">
        <color rgb="FF000000"/>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style="none"/>
      <bottom style="thin">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medium">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188" fontId="0" borderId="0" xfId="0" applyNumberFormat="true" applyFont="false" applyFill="false" applyBorder="false" applyAlignment="false" applyProtection="false"/>
  </cellStyleXfs>
  <cellXfs count="7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188" fontId="0" borderId="0" xfId="2" applyNumberFormat="true" applyFont="false" applyFill="false" applyBorder="false" applyAlignment="false" applyProtection="false"/>
    <xf numFmtId="0" fontId="2" xfId="1" applyFont="true"/>
    <xf numFmtId="0" fontId="2" xfId="1" applyFont="true">
      <alignment horizontal="center"/>
    </xf>
    <xf numFmtId="0" fontId="2" borderId="1" xfId="1" applyFont="true" applyBorder="true">
      <alignment horizontal="center" vertical="center"/>
    </xf>
    <xf numFmtId="0" fontId="3" xfId="1" applyFont="true">
      <alignment horizontal="center" vertical="center" wrapText="true"/>
    </xf>
    <xf numFmtId="49" fontId="2" borderId="2" xfId="1" applyNumberFormat="true" applyFont="true" applyBorder="true">
      <alignment horizontal="center" wrapText="true"/>
    </xf>
    <xf numFmtId="0" fontId="2" borderId="3" xfId="1" applyFont="true" applyBorder="true">
      <alignment horizontal="center" vertical="center" wrapText="true"/>
    </xf>
    <xf numFmtId="0" fontId="2" xfId="1" applyFont="true">
      <alignment horizontal="center" vertical="center" wrapText="true"/>
    </xf>
    <xf numFmtId="0" fontId="2" borderId="2" xfId="1" applyFont="true" applyBorder="true">
      <alignment horizontal="center" vertical="center" wrapText="true"/>
    </xf>
    <xf numFmtId="189" fontId="2" borderId="4" xfId="1" applyNumberFormat="true" applyFont="true" applyBorder="true">
      <alignment horizontal="center" vertical="center"/>
    </xf>
    <xf numFmtId="49" fontId="2" borderId="5" xfId="1" applyNumberFormat="true" applyFont="true" applyBorder="true">
      <alignment horizontal="center" vertical="center"/>
    </xf>
    <xf numFmtId="49" fontId="2" borderId="6" xfId="1" applyNumberFormat="true" applyFont="true" applyBorder="true">
      <alignment horizontal="center" vertical="center" wrapText="true"/>
    </xf>
    <xf numFmtId="189" fontId="2" borderId="2" xfId="1" applyNumberFormat="true" applyFont="true" applyBorder="true">
      <alignment horizontal="center" vertical="center"/>
    </xf>
    <xf numFmtId="0" fontId="2" borderId="3" xfId="1" applyFont="true" applyBorder="true">
      <alignment horizontal="left" vertical="top" wrapText="true"/>
    </xf>
    <xf numFmtId="0" fontId="2" xfId="1" applyFont="true">
      <alignment horizontal="left" vertical="center"/>
    </xf>
    <xf numFmtId="0" fontId="2" xfId="1" applyFont="true">
      <alignment horizontal="left" vertical="top"/>
    </xf>
    <xf numFmtId="0" fontId="2" borderId="2" xfId="1" applyFont="true" applyBorder="true">
      <alignment horizontal="left" vertical="center"/>
    </xf>
    <xf numFmtId="0" fontId="3" borderId="3" xfId="1" applyFont="true" applyBorder="true">
      <alignment horizontal="center" vertical="center" wrapText="true"/>
    </xf>
    <xf numFmtId="0" fontId="2" borderId="2" xfId="1" applyFont="true" applyBorder="true">
      <alignment horizontal="center" wrapText="true"/>
    </xf>
    <xf numFmtId="0" fontId="2" borderId="7" xfId="1" applyFont="true" applyBorder="true">
      <alignment horizontal="center" vertical="center" wrapText="true"/>
    </xf>
    <xf numFmtId="0" fontId="2" borderId="8" xfId="1" applyFont="true" applyBorder="true">
      <alignment horizontal="center" vertical="center" wrapText="true"/>
    </xf>
    <xf numFmtId="0" fontId="2" borderId="9" xfId="1" applyFont="true" applyBorder="true">
      <alignment horizontal="center" vertical="center" wrapText="true"/>
    </xf>
    <xf numFmtId="190" fontId="2" fillId="2" borderId="10" xfId="2" applyNumberFormat="true" applyFont="true" applyFill="true" applyBorder="true">
      <alignment horizontal="right" vertical="center"/>
    </xf>
    <xf numFmtId="190" fontId="1" fillId="2" borderId="11" xfId="2" applyNumberFormat="true" applyFont="true" applyFill="true" applyBorder="true">
      <alignment horizontal="right" vertical="center"/>
    </xf>
    <xf numFmtId="189" fontId="2" borderId="12" xfId="1" applyNumberFormat="true" applyFont="true" applyBorder="true">
      <alignment horizontal="left" vertical="center"/>
    </xf>
    <xf numFmtId="0" fontId="2" xfId="1" applyFont="true">
      <alignment horizontal="left"/>
    </xf>
    <xf numFmtId="0" fontId="2" xfId="1" applyFont="true">
      <alignment horizontal="left" vertical="top" wrapText="true"/>
    </xf>
    <xf numFmtId="0" fontId="2" borderId="13" xfId="1" applyFont="true" applyBorder="true">
      <alignment horizontal="center" vertical="center" wrapText="true"/>
    </xf>
    <xf numFmtId="0" fontId="2" borderId="14" xfId="1" applyFont="true" applyBorder="true">
      <alignment horizontal="center" vertical="center" wrapText="true"/>
    </xf>
    <xf numFmtId="0" fontId="2" borderId="15" xfId="1" applyFont="true" applyBorder="true">
      <alignment horizontal="center" vertical="center" wrapText="true"/>
    </xf>
    <xf numFmtId="190" fontId="1" fillId="2" borderId="16" xfId="2" applyNumberFormat="true" applyFont="true" applyFill="true" applyBorder="true">
      <alignment horizontal="right" vertical="center"/>
    </xf>
    <xf numFmtId="190" fontId="1" fillId="2" borderId="17" xfId="2" applyNumberFormat="true" applyFont="true" applyFill="true" applyBorder="true">
      <alignment horizontal="right" vertical="center"/>
    </xf>
    <xf numFmtId="190" fontId="1" fillId="2" borderId="18" xfId="2" applyNumberFormat="true" applyFont="true" applyFill="true" applyBorder="true">
      <alignment horizontal="right" vertical="center"/>
    </xf>
    <xf numFmtId="189" fontId="2" borderId="19" xfId="1" applyNumberFormat="true" applyFont="true" applyBorder="true">
      <alignment horizontal="left" vertical="center"/>
    </xf>
    <xf numFmtId="0" fontId="2" xfId="1" applyFont="true">
      <alignment horizontal="justify" wrapText="true"/>
    </xf>
    <xf numFmtId="0" fontId="1" borderId="2" xfId="1" applyFont="true" applyBorder="true">
      <alignment horizontal="justify" wrapText="true"/>
    </xf>
    <xf numFmtId="0" fontId="2" borderId="17" xfId="1" applyFont="true" applyBorder="true">
      <alignment horizontal="center" vertical="center" wrapText="true"/>
    </xf>
    <xf numFmtId="190" fontId="2" fillId="2" borderId="20" xfId="2" applyNumberFormat="true" applyFont="true" applyFill="true" applyBorder="true">
      <alignment horizontal="right" vertical="center"/>
    </xf>
    <xf numFmtId="190" fontId="1" fillId="2" borderId="21" xfId="2" applyNumberFormat="true" applyFont="true" applyFill="true" applyBorder="true">
      <alignment horizontal="right" vertical="center"/>
    </xf>
    <xf numFmtId="0" fontId="2" borderId="2" xfId="1" applyFont="true" applyBorder="true">
      <alignment horizontal="justify" wrapText="true"/>
    </xf>
    <xf numFmtId="0" fontId="2" borderId="21" xfId="1" applyFont="true" applyBorder="true">
      <alignment horizontal="center" vertical="center" wrapText="true"/>
    </xf>
    <xf numFmtId="0" fontId="2" borderId="22" xfId="1" applyFont="true" applyBorder="true">
      <alignment horizontal="center" vertical="center" wrapText="true"/>
    </xf>
    <xf numFmtId="190" fontId="1" fillId="2" borderId="23" xfId="2" applyNumberFormat="true" applyFont="true" applyFill="true" applyBorder="true">
      <alignment horizontal="right" vertical="center"/>
    </xf>
    <xf numFmtId="190" fontId="2" borderId="21" xfId="2" applyNumberFormat="true" applyFont="true" applyBorder="true">
      <alignment horizontal="right" vertical="center"/>
    </xf>
    <xf numFmtId="190" fontId="2" borderId="18" xfId="2" applyNumberFormat="true" applyFont="true" applyBorder="true">
      <alignment horizontal="right" vertical="center"/>
    </xf>
    <xf numFmtId="0" fontId="3" xfId="1" applyFont="true"/>
    <xf numFmtId="0" fontId="1" borderId="21" xfId="1" applyFont="true" applyBorder="true">
      <alignment horizontal="center" vertical="center" wrapText="true"/>
    </xf>
    <xf numFmtId="190" fontId="1" fillId="2" borderId="24" xfId="2" applyNumberFormat="true" applyFont="true" applyFill="true" applyBorder="true">
      <alignment horizontal="right" vertical="center"/>
    </xf>
    <xf numFmtId="190" fontId="2" borderId="16" xfId="2" applyNumberFormat="true" applyFont="true" applyBorder="true">
      <alignment horizontal="right" vertical="center"/>
    </xf>
    <xf numFmtId="190" fontId="2" borderId="25" xfId="2" applyNumberFormat="true" applyFont="true" applyBorder="true">
      <alignment horizontal="right" vertical="center"/>
    </xf>
    <xf numFmtId="0" fontId="1" borderId="13" xfId="1" applyFont="true" applyBorder="true">
      <alignment horizontal="center" vertical="center" wrapText="true"/>
    </xf>
    <xf numFmtId="0" fontId="1" borderId="24" xfId="1" applyFont="true" applyBorder="true">
      <alignment horizontal="center" vertical="center" wrapText="true"/>
    </xf>
    <xf numFmtId="0" fontId="2" borderId="26" xfId="1" applyFont="true" applyBorder="true">
      <alignment horizontal="center" vertical="center"/>
    </xf>
    <xf numFmtId="0" fontId="2" borderId="27" xfId="1" applyFont="true" applyBorder="true">
      <alignment horizontal="center" vertical="center" wrapText="true"/>
    </xf>
    <xf numFmtId="0" fontId="1" borderId="28" xfId="1" applyFont="true" applyBorder="true">
      <alignment horizontal="center" vertical="center" wrapText="true"/>
    </xf>
    <xf numFmtId="0" fontId="1" borderId="29" xfId="1" applyFont="true" applyBorder="true">
      <alignment horizontal="center" vertical="center" wrapText="true"/>
    </xf>
    <xf numFmtId="190" fontId="1" fillId="2" borderId="30" xfId="2" applyNumberFormat="true" applyFont="true" applyFill="true" applyBorder="true">
      <alignment horizontal="right" vertical="center"/>
    </xf>
    <xf numFmtId="190" fontId="2" borderId="28" xfId="2" applyNumberFormat="true" applyFont="true" applyBorder="true">
      <alignment horizontal="right" vertical="center"/>
    </xf>
    <xf numFmtId="0" fontId="2" borderId="31" xfId="1" applyFont="true" applyBorder="true">
      <alignment horizontal="center" vertical="center"/>
    </xf>
    <xf numFmtId="0" fontId="2" borderId="2" xfId="1" applyFont="true" applyBorder="true">
      <alignment horizontal="center"/>
    </xf>
    <xf numFmtId="0" fontId="2" borderId="24" xfId="1" applyFont="true" applyBorder="true">
      <alignment horizontal="center" vertical="center" wrapText="true"/>
    </xf>
    <xf numFmtId="0" fontId="1" borderId="17" xfId="1" applyFont="true" applyBorder="true">
      <alignment horizontal="center" vertical="center" wrapText="true"/>
    </xf>
    <xf numFmtId="0" fontId="2" borderId="32" xfId="1" applyFont="true" applyBorder="true">
      <alignment horizontal="center" vertical="center" wrapText="true"/>
    </xf>
    <xf numFmtId="190" fontId="1" fillId="2" borderId="33" xfId="2" applyNumberFormat="true" applyFont="true" applyFill="true" applyBorder="true">
      <alignment horizontal="right" vertical="center"/>
    </xf>
    <xf numFmtId="190" fontId="2" borderId="34" xfId="2" applyNumberFormat="true" applyFont="true" applyBorder="true">
      <alignment horizontal="right" vertical="center"/>
    </xf>
    <xf numFmtId="0" fontId="2" borderId="35" xfId="1" applyFont="true" applyBorder="true">
      <alignment horizontal="center" vertical="center"/>
    </xf>
    <xf numFmtId="0" fontId="1" borderId="36" xfId="1" applyFont="true" applyBorder="true">
      <alignment horizontal="center" vertical="center" wrapText="true"/>
    </xf>
    <xf numFmtId="0" fontId="1" borderId="37" xfId="1" applyFont="true" applyBorder="true">
      <alignment horizontal="center" vertical="center" wrapText="true"/>
    </xf>
    <xf numFmtId="0" fontId="2" borderId="38" xfId="1" applyFont="true" applyBorder="true">
      <alignment horizontal="center" vertical="center" wrapText="true"/>
    </xf>
    <xf numFmtId="190" fontId="2" fillId="2" borderId="5" xfId="2" applyNumberFormat="true" applyFont="true" applyFill="true" applyBorder="true">
      <alignment horizontal="right" vertical="center"/>
    </xf>
    <xf numFmtId="190" fontId="2" borderId="5" xfId="2" applyNumberFormat="true" applyFont="true" applyBorder="true">
      <alignment horizontal="right" vertical="center"/>
    </xf>
    <xf numFmtId="190" fontId="2" xfId="2" applyNumberFormat="true" applyFont="true">
      <alignment horizontal="right" vertical="center"/>
    </xf>
    <xf numFmtId="0" fontId="2" xfId="1" applyFont="true">
      <alignment horizontal="right" vertical="center"/>
    </xf>
    <xf numFmtId="0" fontId="1" xfId="1" applyFont="true"/>
    <xf numFmtId="0" fontId="2" xfId="1" applyFont="true">
      <alignment horizontal="center" vertical="center"/>
    </xf>
    <xf numFmtId="0" fontId="1" xfId="1" applyFont="true">
      <alignment horizontal="center" vertical="center"/>
    </xf>
    <xf numFmtId="0" fontId="1" xfId="1" applyFont="true">
      <alignment vertical="center"/>
    </xf>
  </cellXfs>
  <cellStyles count="3">
    <cellStyle name="Normal" xfId="0" builtinId="0"/>
    <cellStyle name="一般" xfId="1"/>
    <cellStyle name="Comma" xfId="2" builtin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18"/>
  <sheetViews>
    <sheetView zoomScale="85" topLeftCell="A11" workbookViewId="0" showGridLines="1" showRowColHeaders="1">
      <selection activeCell="A15" sqref="A15:S15"/>
    </sheetView>
  </sheetViews>
  <sheetFormatPr customHeight="false" defaultColWidth="9.28125" defaultRowHeight="12"/>
  <cols>
    <col min="1" max="1" bestFit="false" customWidth="true" style="75" width="21.28125" hidden="false" outlineLevel="0"/>
    <col min="2" max="16" bestFit="false" customWidth="true" style="75" width="10.8515625" hidden="false" outlineLevel="0"/>
    <col min="17" max="17" bestFit="false" customWidth="true" style="75" width="23.8515625" hidden="false" outlineLevel="0"/>
    <col min="18" max="19" bestFit="false" customWidth="true" style="75" width="10.8515625" hidden="false" outlineLevel="0"/>
    <col min="20" max="16384" bestFit="true" style="75" width="9.140625" hidden="false" outlineLevel="0"/>
  </cols>
  <sheetData>
    <row r="1" ht="31.5" s="3" customFormat="true" customHeight="true" hidden="true">
      <c r="A1" s="3" t="s">
        <v>0</v>
      </c>
      <c r="B1" s="3" t="s">
        <v>15</v>
      </c>
      <c r="C1" s="3" t="s">
        <v>21</v>
      </c>
      <c r="D1" s="3" t="s">
        <v>17</v>
      </c>
      <c r="E1" s="3" t="s">
        <v>25</v>
      </c>
      <c r="F1" s="47" t="s">
        <v>4</v>
      </c>
    </row>
    <row r="2" ht="28.5" s="3" customFormat="true" customHeight="true" hidden="true">
      <c r="A2" s="4" t="s">
        <v>1</v>
      </c>
      <c r="B2" s="3" t="s">
        <v>16</v>
      </c>
      <c r="C2" s="4" t="s">
        <v>22</v>
      </c>
    </row>
    <row r="3" ht="18" s="75" customFormat="true" customHeight="true">
      <c r="A3" s="5" t="s">
        <v>2</v>
      </c>
      <c r="B3" s="9"/>
      <c r="C3" s="9"/>
      <c r="D3" s="36"/>
      <c r="E3" s="36"/>
      <c r="F3" s="36"/>
      <c r="G3" s="36"/>
      <c r="H3" s="36"/>
      <c r="I3" s="36"/>
      <c r="J3" s="36"/>
      <c r="K3" s="36"/>
      <c r="L3" s="36"/>
      <c r="M3" s="36"/>
      <c r="N3" s="36"/>
      <c r="O3" s="36"/>
      <c r="P3" s="5" t="s">
        <v>32</v>
      </c>
      <c r="Q3" s="54" t="s">
        <v>15</v>
      </c>
      <c r="R3" s="60"/>
      <c r="S3" s="67"/>
    </row>
    <row r="4" ht="18" s="75" customFormat="true" customHeight="true">
      <c r="A4" s="5" t="s">
        <v>3</v>
      </c>
      <c r="B4" s="18" t="s">
        <v>17</v>
      </c>
      <c r="C4" s="10"/>
      <c r="D4" s="37"/>
      <c r="E4" s="41"/>
      <c r="F4" s="41"/>
      <c r="G4" s="41"/>
      <c r="H4" s="41"/>
      <c r="I4" s="41"/>
      <c r="J4" s="41"/>
      <c r="K4" s="41"/>
      <c r="L4" s="41"/>
      <c r="M4" s="41"/>
      <c r="N4" s="41"/>
      <c r="O4" s="41"/>
      <c r="P4" s="5" t="s">
        <v>33</v>
      </c>
      <c r="Q4" s="54" t="s">
        <v>25</v>
      </c>
      <c r="R4" s="60"/>
      <c r="S4" s="67"/>
    </row>
    <row r="5" ht="36" customHeight="true">
      <c r="A5" s="6" t="s">
        <v>4</v>
      </c>
      <c r="B5" s="19"/>
      <c r="C5" s="19"/>
      <c r="D5" s="19"/>
      <c r="E5" s="19"/>
      <c r="F5" s="19"/>
      <c r="G5" s="19"/>
      <c r="H5" s="19"/>
      <c r="I5" s="19"/>
      <c r="J5" s="19"/>
      <c r="K5" s="19"/>
      <c r="L5" s="19"/>
      <c r="M5" s="19"/>
      <c r="N5" s="19"/>
      <c r="O5" s="19"/>
      <c r="P5" s="19"/>
      <c r="Q5" s="19"/>
      <c r="R5" s="19"/>
      <c r="S5" s="19"/>
    </row>
    <row r="6" ht="24" customHeight="true">
      <c r="A6" s="7" t="s">
        <v>5</v>
      </c>
      <c r="B6" s="20"/>
      <c r="C6" s="20"/>
      <c r="D6" s="20"/>
      <c r="E6" s="20"/>
      <c r="F6" s="20"/>
      <c r="G6" s="20"/>
      <c r="H6" s="20"/>
      <c r="I6" s="20"/>
      <c r="J6" s="20"/>
      <c r="K6" s="20"/>
      <c r="L6" s="20"/>
      <c r="M6" s="20"/>
      <c r="N6" s="20"/>
      <c r="O6" s="20"/>
      <c r="P6" s="20"/>
      <c r="Q6" s="20"/>
      <c r="R6" s="61" t="s">
        <v>35</v>
      </c>
      <c r="S6" s="61"/>
    </row>
    <row r="7" ht="23.1" s="76" customFormat="true" customHeight="true">
      <c r="A7" s="8" t="s">
        <v>6</v>
      </c>
      <c r="B7" s="21" t="s">
        <v>18</v>
      </c>
      <c r="C7" s="29"/>
      <c r="D7" s="29"/>
      <c r="E7" s="29"/>
      <c r="F7" s="29"/>
      <c r="G7" s="29"/>
      <c r="H7" s="29"/>
      <c r="I7" s="29"/>
      <c r="J7" s="29"/>
      <c r="K7" s="29"/>
      <c r="L7" s="52"/>
      <c r="M7" s="52"/>
      <c r="N7" s="52"/>
      <c r="O7" s="52"/>
      <c r="P7" s="53"/>
      <c r="Q7" s="55" t="s">
        <v>34</v>
      </c>
      <c r="R7" s="62" t="s">
        <v>36</v>
      </c>
      <c r="S7" s="68"/>
    </row>
    <row r="8" ht="23.1" s="76" customFormat="true" customHeight="true">
      <c r="A8" s="9"/>
      <c r="B8" s="22" t="s">
        <v>19</v>
      </c>
      <c r="C8" s="30"/>
      <c r="D8" s="38"/>
      <c r="E8" s="42" t="s">
        <v>26</v>
      </c>
      <c r="F8" s="48"/>
      <c r="G8" s="42" t="s">
        <v>27</v>
      </c>
      <c r="H8" s="42"/>
      <c r="I8" s="42" t="s">
        <v>28</v>
      </c>
      <c r="J8" s="42"/>
      <c r="K8" s="42" t="s">
        <v>29</v>
      </c>
      <c r="L8" s="48"/>
      <c r="M8" s="42" t="s">
        <v>30</v>
      </c>
      <c r="N8" s="42"/>
      <c r="O8" s="42" t="s">
        <v>31</v>
      </c>
      <c r="P8" s="42"/>
      <c r="Q8" s="56"/>
      <c r="R8" s="63"/>
      <c r="S8" s="69"/>
    </row>
    <row r="9" ht="23.1" s="76" customFormat="true" customHeight="true">
      <c r="A9" s="10"/>
      <c r="B9" s="23" t="s">
        <v>20</v>
      </c>
      <c r="C9" s="31" t="s">
        <v>23</v>
      </c>
      <c r="D9" s="31" t="s">
        <v>24</v>
      </c>
      <c r="E9" s="43" t="s">
        <v>23</v>
      </c>
      <c r="F9" s="43" t="s">
        <v>24</v>
      </c>
      <c r="G9" s="43" t="s">
        <v>23</v>
      </c>
      <c r="H9" s="43" t="s">
        <v>24</v>
      </c>
      <c r="I9" s="43" t="s">
        <v>23</v>
      </c>
      <c r="J9" s="43" t="s">
        <v>24</v>
      </c>
      <c r="K9" s="43" t="s">
        <v>23</v>
      </c>
      <c r="L9" s="43" t="s">
        <v>24</v>
      </c>
      <c r="M9" s="43" t="s">
        <v>23</v>
      </c>
      <c r="N9" s="43" t="s">
        <v>24</v>
      </c>
      <c r="O9" s="43" t="s">
        <v>23</v>
      </c>
      <c r="P9" s="43" t="s">
        <v>24</v>
      </c>
      <c r="Q9" s="57"/>
      <c r="R9" s="64" t="s">
        <v>23</v>
      </c>
      <c r="S9" s="70" t="s">
        <v>24</v>
      </c>
    </row>
    <row r="10" ht="44.4" s="77" customFormat="true" customHeight="true">
      <c r="A10" s="11" t="s">
        <v>7</v>
      </c>
      <c r="B10" s="24" t="n">
        <f>C10+D10</f>
        <v>207</v>
      </c>
      <c r="C10" s="32" t="n">
        <f>E10+G10+I10+K10+M10+O10</f>
        <v>69</v>
      </c>
      <c r="D10" s="39" t="n">
        <f>F10+H10+J10+L10+N10+P10</f>
        <v>138</v>
      </c>
      <c r="E10" s="44" t="n">
        <f>E11+E12+E13</f>
        <v>18</v>
      </c>
      <c r="F10" s="49" t="n">
        <f>F11+F12+F13</f>
        <v>12</v>
      </c>
      <c r="G10" s="49" t="n">
        <f>G11+G12+G13</f>
        <v>24</v>
      </c>
      <c r="H10" s="49" t="n">
        <f>H11+H12+H13</f>
        <v>12</v>
      </c>
      <c r="I10" s="49" t="n">
        <f>I11+I12+I13</f>
        <v>8</v>
      </c>
      <c r="J10" s="49" t="n">
        <f>J11+J12+J13</f>
        <v>23</v>
      </c>
      <c r="K10" s="49" t="n">
        <f>K11+K12+K13</f>
        <v>9</v>
      </c>
      <c r="L10" s="44" t="n">
        <f>L11+L12+L13</f>
        <v>52</v>
      </c>
      <c r="M10" s="44" t="n">
        <f>M11+M12+M13</f>
        <v>4</v>
      </c>
      <c r="N10" s="44" t="n">
        <f>N11+N12+N13</f>
        <v>23</v>
      </c>
      <c r="O10" s="44" t="n">
        <f>O11+O12+O13</f>
        <v>6</v>
      </c>
      <c r="P10" s="44" t="n">
        <f>P11+P12+P13</f>
        <v>16</v>
      </c>
      <c r="Q10" s="58" t="n">
        <f>Q11+Q12+Q13</f>
        <v>1035000</v>
      </c>
      <c r="R10" s="65" t="n">
        <f>R11+R12+R13</f>
        <v>0</v>
      </c>
      <c r="S10" s="71" t="n">
        <f>S11+S12+S13</f>
        <v>0</v>
      </c>
    </row>
    <row r="11" ht="44.4" customHeight="true">
      <c r="A11" s="12" t="s">
        <v>8</v>
      </c>
      <c r="B11" s="25" t="n">
        <f>C11+D11</f>
        <v>74</v>
      </c>
      <c r="C11" s="33" t="n">
        <v>24</v>
      </c>
      <c r="D11" s="40" t="n">
        <v>50</v>
      </c>
      <c r="E11" s="45" t="n">
        <v>6</v>
      </c>
      <c r="F11" s="50" t="n">
        <v>4</v>
      </c>
      <c r="G11" s="50" t="n">
        <v>8</v>
      </c>
      <c r="H11" s="50" t="n">
        <v>4</v>
      </c>
      <c r="I11" s="50" t="n">
        <v>3</v>
      </c>
      <c r="J11" s="50" t="n">
        <v>8</v>
      </c>
      <c r="K11" s="50" t="n">
        <v>3</v>
      </c>
      <c r="L11" s="45" t="n">
        <v>19</v>
      </c>
      <c r="M11" s="45" t="n">
        <v>2</v>
      </c>
      <c r="N11" s="45" t="n">
        <v>9</v>
      </c>
      <c r="O11" s="45" t="n">
        <v>2</v>
      </c>
      <c r="P11" s="45" t="n">
        <v>6</v>
      </c>
      <c r="Q11" s="59" t="n">
        <v>370000</v>
      </c>
      <c r="R11" s="66" t="n">
        <v>0</v>
      </c>
      <c r="S11" s="72" t="n">
        <v>0</v>
      </c>
    </row>
    <row r="12" ht="44.4" customHeight="true">
      <c r="A12" s="13" t="s">
        <v>9</v>
      </c>
      <c r="B12" s="25" t="n">
        <f>C12+D12</f>
        <v>69</v>
      </c>
      <c r="C12" s="33" t="n">
        <v>23</v>
      </c>
      <c r="D12" s="40" t="n">
        <v>46</v>
      </c>
      <c r="E12" s="45" t="n">
        <v>6</v>
      </c>
      <c r="F12" s="50" t="n">
        <v>4</v>
      </c>
      <c r="G12" s="50" t="n">
        <v>8</v>
      </c>
      <c r="H12" s="50" t="n">
        <v>4</v>
      </c>
      <c r="I12" s="50" t="n">
        <v>3</v>
      </c>
      <c r="J12" s="50" t="n">
        <v>8</v>
      </c>
      <c r="K12" s="50" t="n">
        <v>3</v>
      </c>
      <c r="L12" s="45" t="n">
        <v>17</v>
      </c>
      <c r="M12" s="45" t="n">
        <v>1</v>
      </c>
      <c r="N12" s="45" t="n">
        <v>7</v>
      </c>
      <c r="O12" s="45" t="n">
        <v>2</v>
      </c>
      <c r="P12" s="45" t="n">
        <v>6</v>
      </c>
      <c r="Q12" s="59" t="n">
        <v>345000</v>
      </c>
      <c r="R12" s="66" t="n">
        <v>0</v>
      </c>
      <c r="S12" s="72" t="n">
        <v>0</v>
      </c>
    </row>
    <row r="13" ht="44.4" customHeight="true">
      <c r="A13" s="12" t="s">
        <v>10</v>
      </c>
      <c r="B13" s="25" t="n">
        <f>C13+D13</f>
        <v>64</v>
      </c>
      <c r="C13" s="34" t="n">
        <v>22</v>
      </c>
      <c r="D13" s="34" t="n">
        <v>42</v>
      </c>
      <c r="E13" s="46" t="n">
        <v>6</v>
      </c>
      <c r="F13" s="51" t="n">
        <v>4</v>
      </c>
      <c r="G13" s="51" t="n">
        <v>8</v>
      </c>
      <c r="H13" s="51" t="n">
        <v>4</v>
      </c>
      <c r="I13" s="51" t="n">
        <v>2</v>
      </c>
      <c r="J13" s="51" t="n">
        <v>7</v>
      </c>
      <c r="K13" s="51" t="n">
        <v>3</v>
      </c>
      <c r="L13" s="45" t="n">
        <v>16</v>
      </c>
      <c r="M13" s="45" t="n">
        <v>1</v>
      </c>
      <c r="N13" s="45" t="n">
        <v>7</v>
      </c>
      <c r="O13" s="45" t="n">
        <v>2</v>
      </c>
      <c r="P13" s="45" t="n">
        <v>4</v>
      </c>
      <c r="Q13" s="59" t="n">
        <v>320000</v>
      </c>
      <c r="R13" s="66" t="n">
        <v>0</v>
      </c>
      <c r="S13" s="73" t="n">
        <v>0</v>
      </c>
    </row>
    <row r="14" ht="25.5" customHeight="true">
      <c r="A14" s="14" t="s">
        <v>11</v>
      </c>
      <c r="B14" s="26"/>
      <c r="C14" s="35"/>
      <c r="D14" s="35"/>
      <c r="E14" s="35"/>
      <c r="F14" s="35"/>
      <c r="G14" s="35"/>
      <c r="H14" s="35"/>
      <c r="I14" s="35"/>
      <c r="J14" s="35"/>
      <c r="K14" s="35"/>
      <c r="L14" s="35"/>
      <c r="M14" s="35"/>
      <c r="N14" s="35"/>
      <c r="O14" s="35"/>
      <c r="P14" s="35"/>
      <c r="Q14" s="35"/>
      <c r="R14" s="35"/>
      <c r="S14" s="35"/>
    </row>
    <row r="15" ht="36" s="78" customFormat="true" customHeight="true">
      <c r="A15" s="15" t="s">
        <v>12</v>
      </c>
      <c r="B15" s="15"/>
      <c r="C15" s="15"/>
      <c r="D15" s="15"/>
      <c r="E15" s="15"/>
      <c r="F15" s="15"/>
      <c r="G15" s="15"/>
      <c r="H15" s="15"/>
      <c r="I15" s="15"/>
      <c r="J15" s="15"/>
      <c r="K15" s="15"/>
      <c r="L15" s="15"/>
      <c r="M15" s="15"/>
      <c r="N15" s="15"/>
      <c r="O15" s="15"/>
      <c r="P15" s="15"/>
      <c r="Q15" s="15"/>
      <c r="R15" s="15"/>
      <c r="S15" s="15"/>
    </row>
    <row r="16" ht="18.8823528885841" customHeight="true">
      <c r="A16" s="16" t="s">
        <v>13</v>
      </c>
      <c r="B16" s="27"/>
      <c r="C16" s="27"/>
      <c r="D16" s="27"/>
      <c r="E16" s="27"/>
      <c r="F16" s="27"/>
      <c r="G16" s="27"/>
      <c r="H16" s="27"/>
      <c r="I16" s="27"/>
      <c r="J16" s="27"/>
      <c r="K16" s="27"/>
      <c r="L16" s="27"/>
      <c r="M16" s="27"/>
      <c r="N16" s="27"/>
      <c r="O16" s="27"/>
      <c r="P16" s="27"/>
      <c r="Q16" s="27"/>
      <c r="R16" s="27"/>
      <c r="S16" s="27"/>
    </row>
    <row r="17" ht="15.3529413342476" customHeight="true">
      <c r="A17" s="16" t="s">
        <v>14</v>
      </c>
      <c r="B17" s="17"/>
      <c r="C17" s="17"/>
      <c r="D17" s="17"/>
      <c r="E17" s="17"/>
      <c r="F17" s="17"/>
      <c r="G17" s="17"/>
      <c r="H17" s="17"/>
      <c r="I17" s="17"/>
      <c r="J17" s="17"/>
      <c r="K17" s="17"/>
      <c r="L17" s="17"/>
      <c r="M17" s="17"/>
      <c r="N17" s="17"/>
      <c r="O17" s="17"/>
      <c r="P17" s="17"/>
      <c r="Q17" s="17"/>
      <c r="R17" s="17"/>
      <c r="S17" s="17"/>
    </row>
    <row r="18" ht="18" customHeight="true">
      <c r="A18" s="17"/>
      <c r="B18" s="28"/>
      <c r="C18" s="28"/>
      <c r="D18" s="28"/>
      <c r="E18" s="28"/>
      <c r="F18" s="28"/>
      <c r="G18" s="28"/>
      <c r="H18" s="28"/>
      <c r="I18" s="28"/>
      <c r="J18" s="28"/>
      <c r="K18" s="28"/>
      <c r="L18" s="28"/>
      <c r="M18" s="28"/>
      <c r="N18" s="28"/>
      <c r="O18" s="28"/>
      <c r="P18" s="28"/>
      <c r="Q18" s="28"/>
      <c r="R18" s="28"/>
      <c r="S18" s="74" t="s">
        <v>37</v>
      </c>
    </row>
  </sheetData>
  <mergeCells>
    <mergeCell ref="R6:S6"/>
    <mergeCell ref="Q3:S3"/>
    <mergeCell ref="Q4:S4"/>
    <mergeCell ref="B7:P7"/>
    <mergeCell ref="E8:F8"/>
    <mergeCell ref="G8:H8"/>
    <mergeCell ref="I8:J8"/>
    <mergeCell ref="A15:S15"/>
    <mergeCell ref="A7:A9"/>
    <mergeCell ref="B8:D8"/>
    <mergeCell ref="B14:S14"/>
    <mergeCell ref="O8:P8"/>
    <mergeCell ref="A5:S5"/>
    <mergeCell ref="R7:S8"/>
    <mergeCell ref="Q7:Q9"/>
    <mergeCell ref="K8:L8"/>
    <mergeCell ref="M8:N8"/>
    <mergeCell ref="A6:Q6"/>
  </mergeCells>
  <pageMargins bottom="0.590551181102362" footer="0.31496062992126" header="0.31496062992126" left="0.748031496062992" right="0.748031496062992" top="0.590551181102362"/>
  <pageSetup paperSize="8" orientation="landscape" fitToHeight="0" fitToWidth="0"/>
</worksheet>
</file>