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33-01-01(101)" sheetId="1" r:id="rId1"/>
    <sheet name="1833-01-01(102)" sheetId="2" r:id="rId2"/>
    <sheet name="1833-01-01(103)" sheetId="3" r:id="rId3"/>
    <sheet name="1833-01-01(104)" sheetId="4" r:id="rId4"/>
    <sheet name="1833-01-01(105)" sheetId="5" r:id="rId5"/>
    <sheet name="1833-01-01(106)" sheetId="6" r:id="rId6"/>
    <sheet name="1833-01-01(107)" sheetId="7" r:id="rId7"/>
  </sheets>
  <definedNames/>
  <calcPr fullCalcOnLoad="1"/>
</workbook>
</file>

<file path=xl/sharedStrings.xml><?xml version="1.0" encoding="utf-8"?>
<sst xmlns="http://schemas.openxmlformats.org/spreadsheetml/2006/main" count="1709" uniqueCount="152">
  <si>
    <t>公　開　類</t>
  </si>
  <si>
    <t>臺中市老人長期照顧、安養機構與老人公寓、老人住宅概況(修正表)</t>
  </si>
  <si>
    <t>機構別及
進住人性別分</t>
  </si>
  <si>
    <t>　　總　　　計</t>
  </si>
  <si>
    <t>公立機構小計</t>
  </si>
  <si>
    <t>臺中市立仁愛之家</t>
  </si>
  <si>
    <t>公設民營機構小計</t>
  </si>
  <si>
    <t>財團法人機構小計</t>
  </si>
  <si>
    <t>財團法人臺中市私立長生老人長期照護中心</t>
  </si>
  <si>
    <t>財團法人台中市順天宮輔順將軍廟附設私立輔順仁愛之家</t>
  </si>
  <si>
    <t>財團法人基督教福音信義傳道會附設台中市私立信義老人養護中心</t>
  </si>
  <si>
    <t>財團法人臺中市私立永耕社會福利基金會附設臺中市私立永耕老人養護中心</t>
  </si>
  <si>
    <t>財團法人台灣省私立永信社會福利基金會附設臺中市私立松柏園老人養護中心</t>
  </si>
  <si>
    <t>臺中市政府社會局</t>
  </si>
  <si>
    <t>計</t>
  </si>
  <si>
    <t>男</t>
  </si>
  <si>
    <t>女</t>
  </si>
  <si>
    <t>月　　　報</t>
  </si>
  <si>
    <t>長期照顧機構</t>
  </si>
  <si>
    <t>長期照護型機構</t>
  </si>
  <si>
    <t>機構數</t>
  </si>
  <si>
    <t>每月終了後15日內編送</t>
  </si>
  <si>
    <t>可供進住人數</t>
  </si>
  <si>
    <t>長期照護</t>
  </si>
  <si>
    <t>10730-04-01-2</t>
  </si>
  <si>
    <t>養護</t>
  </si>
  <si>
    <t>合計</t>
  </si>
  <si>
    <t>臺中市老人長期照顧、安養機構與老人公寓、老人住宅概況</t>
  </si>
  <si>
    <t>臺中市老人長期照顧、安養機構與老人公寓、老人住宅概況(續1)</t>
  </si>
  <si>
    <t>臺中市老人長期照顧、安養機構與老人公寓、老人住宅概況(續2)</t>
  </si>
  <si>
    <t>一般
養護</t>
  </si>
  <si>
    <t>中華民國109年12月</t>
  </si>
  <si>
    <t>2管
養護</t>
  </si>
  <si>
    <t>失智照顧</t>
  </si>
  <si>
    <t>安養</t>
  </si>
  <si>
    <t>實際進住人數</t>
  </si>
  <si>
    <t>養護型機構</t>
  </si>
  <si>
    <t>編製機關</t>
  </si>
  <si>
    <t>表　　號</t>
  </si>
  <si>
    <t>單位：所、人</t>
  </si>
  <si>
    <t>臺中市老人長期照顧、安養機構與老人公寓、老人住宅概況(續1)(修正表)</t>
  </si>
  <si>
    <t>失智照顧型機構</t>
  </si>
  <si>
    <t>臺中市老人長期照顧、安養機構與老人公寓、老人住宅概況(續2)(修正表)</t>
  </si>
  <si>
    <t>備註</t>
  </si>
  <si>
    <t>安養機構</t>
  </si>
  <si>
    <t>目前本市老人福利機構總計共提供3780床(含長照、養護及安養床)，12月份實際進住人數3328人(含男性1450人,占實際進住人數43.57%；女性1878人,占實際進駐人數56.43%),進住率為88.04%</t>
  </si>
  <si>
    <t>長期
照護</t>
  </si>
  <si>
    <t>失智
照顧</t>
  </si>
  <si>
    <t>具原住民身分(實際進住人數)</t>
  </si>
  <si>
    <t>長期照護機構</t>
  </si>
  <si>
    <t>長型照護型機構</t>
  </si>
  <si>
    <t>老人公寓、
老人住宅</t>
  </si>
  <si>
    <t xml:space="preserve">可供進住人數 </t>
  </si>
  <si>
    <t>社區安養堂</t>
  </si>
  <si>
    <t>臺中市老人長期照顧、安養機構與老人公寓、老人住宅概況(續3)(修正表)</t>
  </si>
  <si>
    <t>財團法人臺中市私立普濟社會福利慈善事業基金會附設臺中市私立普濟老人長期照顧中</t>
  </si>
  <si>
    <t>財團法人臺中市私立公老坪社會福利慈善事業基金會附設臺中市私立田園老人養護中心</t>
  </si>
  <si>
    <t>財團法人臺中市私立廣達社會福利慈善事業基金會附設臺中市私立廣達老人長期照顧</t>
  </si>
  <si>
    <t>財團法人臺中市私立好耆老人長期照顧中心</t>
  </si>
  <si>
    <t>小型機構小計</t>
  </si>
  <si>
    <t>臺中市私立溫興老人長期照顧中心(養護型)</t>
  </si>
  <si>
    <t>台中市私立麗安老人長期照顧中心(養護型)</t>
  </si>
  <si>
    <t>臺中市私立麗新老人長期照顧中心(養護型)</t>
  </si>
  <si>
    <t>臺中市私立惠群老人長期照顧中心(養護型)</t>
  </si>
  <si>
    <t>臺中市私立德康老人長期照顧中心(養護型)</t>
  </si>
  <si>
    <t>臺中市老人長期照顧、安養機構與老人公寓、老人住宅概況(續3)</t>
  </si>
  <si>
    <t>臺中市老人長期照顧、安養機構與老人公寓、老人住宅概況(續4)</t>
  </si>
  <si>
    <t>臺中市老人長期照顧、安養機構與老人公寓、老人住宅概況(續5)</t>
  </si>
  <si>
    <t>臺中市老人長期照顧、安養機構與老人公寓、老人住宅概況(續4)(修正表)</t>
  </si>
  <si>
    <t>臺中市老人長期照顧、安養機構與老人公寓、老人住宅概況(續5)(修正表)</t>
  </si>
  <si>
    <t>臺中市老人長期照顧、安養機構與老人公寓、老人住宅概況(續6)(修正表)</t>
  </si>
  <si>
    <t>臺中市私立敬馨老人長期照顧中心(養護型)</t>
  </si>
  <si>
    <t>臺中市私立福祿貝老老人養護中心</t>
  </si>
  <si>
    <t>台中市私立貝思特老人長期照顧中心(養護型)</t>
  </si>
  <si>
    <t>台中市私立大墩老人養護中心</t>
  </si>
  <si>
    <t>台中市私立長庚老人養護中心</t>
  </si>
  <si>
    <t>台中市私立祥和老人養護中心</t>
  </si>
  <si>
    <t>臺中市私立沐陽306老人長期照顧中心(養護型)</t>
  </si>
  <si>
    <t>台中市私立永和老人養護中心</t>
  </si>
  <si>
    <t>台中市私立信望愛老人養護中心</t>
  </si>
  <si>
    <t>台中市私立慈恩老人養護中心</t>
  </si>
  <si>
    <t>臺中市老人長期照顧、安養機構與老人公寓、老人住宅概況(續6)</t>
  </si>
  <si>
    <t>臺中市老人長期照顧、安養機構與老人公寓、老人住宅概況(續7)</t>
  </si>
  <si>
    <t>臺中市老人長期照顧、安養機構與老人公寓、老人住宅概況(續8)</t>
  </si>
  <si>
    <t>臺中市老人長期照顧、安養機構與老人公寓、老人住宅概況(續7)(修正表)</t>
  </si>
  <si>
    <t>臺中市老人長期照顧、安養機構與老人公寓、老人住宅概況(續8)(修正表)</t>
  </si>
  <si>
    <t>臺中市老人長期照顧、安養機構與老人公寓、老人住宅概況(續9)(修正表)</t>
  </si>
  <si>
    <t>台中市私立杏林老人長期照顧中心(養護型)</t>
  </si>
  <si>
    <t>台中市私立玫園老人長期照顧中心(養護型)</t>
  </si>
  <si>
    <t>臺中市私立長青老人養護中心</t>
  </si>
  <si>
    <t>臺中市私立安健老人養護中心</t>
  </si>
  <si>
    <t>台中市私立善心園老人長期照顧中心(養護型)</t>
  </si>
  <si>
    <t>台中市私立至善園老人養護中心</t>
  </si>
  <si>
    <t>台中市私立葳采老人長期照顧中心(養護型)</t>
  </si>
  <si>
    <t>臺中市私立真善美老人長期照顧中心(養護型)</t>
  </si>
  <si>
    <t>台中市私立惠恩老人養護中心</t>
  </si>
  <si>
    <t>臺中市私立同心居老人養護中心</t>
  </si>
  <si>
    <t>臺中市老人長期照顧、安養機構與老人公寓、老人住宅概況(續9)</t>
  </si>
  <si>
    <t>臺中市老人長期照顧、安養機構與老人公寓、老人住宅概況(續10)</t>
  </si>
  <si>
    <t>臺中市老人長期照顧、安養機構與老人公寓、老人住宅概況(續11)</t>
  </si>
  <si>
    <t>臺中市老人長期照顧、安養機構與老人公寓、老人住宅概況(續10)(修正表)</t>
  </si>
  <si>
    <t>臺中市老人長期照顧、安養機構與老人公寓、老人住宅概況(續11)(修正表)</t>
  </si>
  <si>
    <t>臺中市老人長期照顧、安養機構與老人公寓、老人住宅概況(續12)(修正表)</t>
  </si>
  <si>
    <t>臺中市私立長生老人養護中心</t>
  </si>
  <si>
    <t>台中市私立大德老人養護中心</t>
  </si>
  <si>
    <t>臺中市私立欣德老人長期照顧中心(養護型)</t>
  </si>
  <si>
    <t>台中市私立永春老人長期照顧中心(養護型)</t>
  </si>
  <si>
    <t>台中市私立永安老人長期照顧中心(養護型)</t>
  </si>
  <si>
    <t>台中市私立嘉民老人長期照顧中心(養護型)</t>
  </si>
  <si>
    <t>台中市私立福欣老人長期照顧中心(養護型)</t>
  </si>
  <si>
    <t>臺中市私立享壽老人長期照顧中心(養護型)</t>
  </si>
  <si>
    <t>台中市私立昇柏老人養護中心</t>
  </si>
  <si>
    <t>臺中市私立泰安老人長期照顧中心(養護型
)</t>
  </si>
  <si>
    <t>臺中市老人長期照顧、安養機構與老人公寓、老人住宅概況(續12)</t>
  </si>
  <si>
    <t>臺中市老人長期照顧、安養機構與老人公寓、老人住宅概況(續13)</t>
  </si>
  <si>
    <t>臺中市老人長期照顧、安養機構與老人公寓、老人住宅概況(續14)</t>
  </si>
  <si>
    <t>臺中市老人長期照顧、安養機構與老人公寓、老人住宅概況(續13)(修正表)</t>
  </si>
  <si>
    <t>臺中市老人長期照顧、安養機構與老人公寓、老人住宅概況(續14)(修正表)</t>
  </si>
  <si>
    <t>臺中市老人長期照顧、安養機構與老人公寓、老人住宅概況(續15)(修正表)</t>
  </si>
  <si>
    <t>臺中市私立福碩老人長期照顧中心(養護型)</t>
  </si>
  <si>
    <t>臺中市私立清心老人養護中心</t>
  </si>
  <si>
    <t>台中市私立全家老人養護中心</t>
  </si>
  <si>
    <t>臺中市私立健民老人長期照顧中心(養護型)</t>
  </si>
  <si>
    <t>臺中市私立皇家老人養護中心</t>
  </si>
  <si>
    <t>臺中市私立康祥老人長期照顧中心(養護型)</t>
  </si>
  <si>
    <t>臺中市私立育沛老人長期照顧中心(養護型)</t>
  </si>
  <si>
    <t>臺中市私立健德老人養護中心</t>
  </si>
  <si>
    <t>臺中市私立孝親園老人長期照顧中心(養護型)</t>
  </si>
  <si>
    <t>臺中市私立松群老人養護中心</t>
  </si>
  <si>
    <t>臺中市老人長期照顧、安養機構與老人公寓、老人住宅概況(續15)</t>
  </si>
  <si>
    <t>臺中市老人長期照顧、安養機構與老人公寓、老人住宅概況(續16)</t>
  </si>
  <si>
    <t>臺中市老人長期照顧、安養機構與老人公寓、老人住宅概況(續17)</t>
  </si>
  <si>
    <t>臺中市老人長期照顧、安養機構與老人公寓、老人住宅概況(續16)(修正表)</t>
  </si>
  <si>
    <t>臺中市老人長期照顧、安養機構與老人公寓、老人住宅概況(續17)(修正表)</t>
  </si>
  <si>
    <t>民國111年 7月 7日 13:45:30 印製</t>
  </si>
  <si>
    <t>臺中市老人長期照顧、安養機構與老人公寓、老人住宅概況(續18)(修正表)</t>
  </si>
  <si>
    <t>臺中市私立豐原長生老人養護中心</t>
  </si>
  <si>
    <t>臺中市私立健安老人養護中心</t>
  </si>
  <si>
    <t>臺中市私立太夫老人養護中心</t>
  </si>
  <si>
    <t>臺中市私立豐盛老人長期照顧中心</t>
  </si>
  <si>
    <t>臺中市私立愛老郎老人長期照顧中心(養護型)</t>
  </si>
  <si>
    <t>臺中市私立桃太郎老人養護中心</t>
  </si>
  <si>
    <t>臺中市私立健復老人長期照顧中心</t>
  </si>
  <si>
    <t>臺中市私立常春老人養護中心</t>
  </si>
  <si>
    <t>臺中市私立安宜田園長期照顧中心(養護型)</t>
  </si>
  <si>
    <t>臺中市私立永和老人長期照顧中心(養護型)</t>
  </si>
  <si>
    <t>臺中市老人長期照顧、安養機構與老人公寓、老人住宅概況(續18)</t>
  </si>
  <si>
    <t>臺中市老人長期照顧、安養機構與老人公寓、老人住宅概況(續19)</t>
  </si>
  <si>
    <t>臺中市老人長期照顧、安養機構與老人公寓、老人住宅概況(續20完)</t>
  </si>
  <si>
    <t>臺中市老人長期照顧、安養機構與老人公寓、老人住宅概況(續19)(修正表)</t>
  </si>
  <si>
    <t>臺中市老人長期照顧、安養機構與老人公寓、老人住宅概況(續20完)(修正表)</t>
  </si>
  <si>
    <t>修正原因：養護型機構之實際進住人數誤植，故重新報送。</t>
  </si>
</sst>
</file>

<file path=xl/styles.xml><?xml version="1.0" encoding="utf-8"?>
<styleSheet xmlns="http://schemas.openxmlformats.org/spreadsheetml/2006/main">
  <numFmts count="5">
    <numFmt numFmtId="196" formatCode="##,##0"/>
    <numFmt numFmtId="197" formatCode="##,##0;\-##,##0;&quot;    －&quot;"/>
    <numFmt numFmtId="198" formatCode="###,##0"/>
    <numFmt numFmtId="199" formatCode="###,##0;\-###,##0;&quot;     －&quot;"/>
    <numFmt numFmtId="200" formatCode="#,##0_);[Red]\(#,##0\)"/>
  </numFmts>
  <fonts count="11">
    <font>
      <sz val="11"/>
      <color theme="1"/>
      <name val="Calibri"/>
      <family val="2"/>
      <scheme val="minor"/>
    </font>
    <font>
      <sz val="10"/>
      <name val="Arial"/>
      <family val="2"/>
    </font>
    <font>
      <sz val="16"/>
      <color rgb="FF000000"/>
      <name val="標楷體"/>
      <family val="2"/>
    </font>
    <font>
      <sz val="32"/>
      <color rgb="FF000000"/>
      <name val="標楷體"/>
      <family val="2"/>
    </font>
    <font>
      <sz val="13.3"/>
      <color rgb="FF000000"/>
      <name val="標楷體"/>
      <family val="2"/>
    </font>
    <font>
      <sz val="10.65"/>
      <color rgb="FF000000"/>
      <name val="新細明體"/>
      <family val="2"/>
    </font>
    <font>
      <sz val="16"/>
      <color rgb="FF000000"/>
      <name val="Times New Roman"/>
      <family val="2"/>
    </font>
    <font>
      <sz val="16"/>
      <color rgb="FF000000"/>
      <name val="新細明體"/>
      <family val="2"/>
    </font>
    <font>
      <sz val="14.65"/>
      <color rgb="FF000000"/>
      <name val="Calibri"/>
      <family val="2"/>
    </font>
    <font>
      <sz val="11"/>
      <color rgb="FF000000"/>
      <name val="Times New Roman"/>
      <family val="2"/>
    </font>
    <font>
      <sz val="11"/>
      <color rgb="FF000000"/>
      <name val="標楷體"/>
      <family val="2"/>
    </font>
  </fonts>
  <fills count="2">
    <fill>
      <patternFill/>
    </fill>
    <fill>
      <patternFill patternType="gray125"/>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0" fontId="4" fillId="0" borderId="5" xfId="0" applyFont="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0" xfId="0" applyFont="1" applyAlignment="1">
      <alignment horizontal="center" vertical="center" wrapText="1"/>
    </xf>
    <xf numFmtId="196" fontId="5" fillId="0" borderId="2" xfId="0" applyNumberFormat="1" applyFont="1" applyBorder="1" applyAlignment="1">
      <alignment horizontal="right" vertical="center" wrapText="1"/>
    </xf>
    <xf numFmtId="197" fontId="5" fillId="0" borderId="2" xfId="0" applyNumberFormat="1" applyFont="1" applyBorder="1" applyAlignment="1">
      <alignment horizontal="right" vertical="center" wrapText="1"/>
    </xf>
    <xf numFmtId="0" fontId="2" fillId="0" borderId="0" xfId="0" applyFont="1" applyAlignment="1">
      <alignment horizontal="justify" wrapText="1"/>
    </xf>
    <xf numFmtId="0" fontId="6" fillId="0" borderId="3" xfId="0" applyFont="1" applyBorder="1" applyAlignment="1">
      <alignment horizontal="left" vertical="center" wrapText="1"/>
    </xf>
    <xf numFmtId="0" fontId="7" fillId="0" borderId="0" xfId="0" applyFont="1"/>
    <xf numFmtId="0" fontId="2" fillId="0" borderId="2" xfId="0" applyFont="1" applyBorder="1" applyAlignment="1">
      <alignment horizontal="center" vertical="center"/>
    </xf>
    <xf numFmtId="0" fontId="3" fillId="0" borderId="0" xfId="0" applyFont="1"/>
    <xf numFmtId="0" fontId="4" fillId="0" borderId="0" xfId="0" applyFont="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8" fillId="0" borderId="9" xfId="0" applyFont="1" applyBorder="1"/>
    <xf numFmtId="0" fontId="4" fillId="0" borderId="10" xfId="0" applyFont="1" applyBorder="1" applyAlignment="1">
      <alignment vertical="center" wrapText="1"/>
    </xf>
    <xf numFmtId="0" fontId="8" fillId="0" borderId="1" xfId="0" applyFont="1" applyBorder="1"/>
    <xf numFmtId="0" fontId="2" fillId="0" borderId="1" xfId="0" applyFont="1" applyBorder="1" applyAlignment="1">
      <alignment horizontal="right" wrapText="1"/>
    </xf>
    <xf numFmtId="0" fontId="9" fillId="0" borderId="0" xfId="0" applyFont="1"/>
    <xf numFmtId="0" fontId="9" fillId="0" borderId="1" xfId="0" applyFont="1" applyBorder="1"/>
    <xf numFmtId="0" fontId="4" fillId="0" borderId="2" xfId="0" applyFont="1" applyBorder="1" applyAlignment="1">
      <alignment horizontal="left" vertical="center" wrapText="1"/>
    </xf>
    <xf numFmtId="0" fontId="9" fillId="0" borderId="3" xfId="0" applyFont="1" applyBorder="1"/>
    <xf numFmtId="0" fontId="8" fillId="0" borderId="3" xfId="0" applyFont="1" applyBorder="1"/>
    <xf numFmtId="0" fontId="8" fillId="0" borderId="10" xfId="0" applyFont="1" applyBorder="1"/>
    <xf numFmtId="0" fontId="2" fillId="0" borderId="3" xfId="0" applyFont="1" applyBorder="1" applyAlignment="1">
      <alignment horizontal="left" vertical="top" wrapText="1"/>
    </xf>
    <xf numFmtId="198" fontId="5" fillId="0" borderId="2" xfId="0" applyNumberFormat="1" applyFont="1" applyBorder="1" applyAlignment="1">
      <alignment horizontal="right" vertical="center" wrapText="1"/>
    </xf>
    <xf numFmtId="199" fontId="5" fillId="0" borderId="2" xfId="0" applyNumberFormat="1" applyFont="1" applyBorder="1" applyAlignment="1">
      <alignment horizontal="right" vertical="center" wrapText="1"/>
    </xf>
    <xf numFmtId="0" fontId="10" fillId="0" borderId="2" xfId="0" applyFont="1" applyBorder="1" applyAlignment="1">
      <alignment horizontal="left" vertical="center" wrapText="1"/>
    </xf>
    <xf numFmtId="0" fontId="2" fillId="0" borderId="0" xfId="0" applyFont="1" applyAlignment="1">
      <alignment vertical="center" wrapText="1"/>
    </xf>
    <xf numFmtId="198" fontId="5" fillId="0" borderId="2" xfId="0" applyNumberFormat="1" applyFont="1" applyBorder="1" applyAlignment="1">
      <alignment horizontal="right" vertical="center"/>
    </xf>
    <xf numFmtId="199" fontId="5" fillId="0" borderId="2" xfId="0" applyNumberFormat="1" applyFont="1" applyBorder="1" applyAlignment="1">
      <alignment horizontal="right" vertical="center"/>
    </xf>
    <xf numFmtId="0" fontId="2" fillId="0" borderId="9" xfId="0" applyFont="1" applyBorder="1" applyAlignment="1">
      <alignment vertical="center" wrapText="1"/>
    </xf>
    <xf numFmtId="49" fontId="2" fillId="0" borderId="0" xfId="0" applyNumberFormat="1" applyFont="1"/>
    <xf numFmtId="49" fontId="2" fillId="0" borderId="1" xfId="0" applyNumberFormat="1" applyFont="1" applyBorder="1"/>
    <xf numFmtId="199" fontId="5" fillId="0" borderId="2" xfId="0" applyNumberFormat="1" applyFont="1" applyBorder="1" applyAlignment="1">
      <alignment horizontal="center" vertical="center"/>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right" vertical="top" wrapText="1"/>
    </xf>
    <xf numFmtId="0" fontId="2" fillId="0" borderId="11" xfId="0" applyFont="1" applyBorder="1" applyAlignment="1">
      <alignment horizontal="center" vertical="center" wrapText="1"/>
    </xf>
    <xf numFmtId="199" fontId="5" fillId="0" borderId="11" xfId="0" applyNumberFormat="1" applyFont="1" applyBorder="1" applyAlignment="1">
      <alignment horizontal="right" vertical="center"/>
    </xf>
    <xf numFmtId="0" fontId="2" fillId="0" borderId="6" xfId="0" applyFont="1" applyBorder="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vertical="center" wrapText="1"/>
    </xf>
    <xf numFmtId="200" fontId="9" fillId="0" borderId="0" xfId="0" applyNumberFormat="1" applyFont="1" applyAlignment="1">
      <alignment horizontal="right" vertical="center"/>
    </xf>
    <xf numFmtId="0" fontId="2" fillId="0" borderId="0" xfId="0" applyFont="1" applyAlignment="1">
      <alignment horizontal="left" vertical="center" wrapText="1"/>
    </xf>
    <xf numFmtId="0" fontId="6"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P200"/>
  <sheetViews>
    <sheetView tabSelected="1" workbookViewId="0" topLeftCell="A1">
      <selection activeCell="AR7" sqref="AR7:BN7"/>
    </sheetView>
  </sheetViews>
  <sheetFormatPr defaultColWidth="9.28125" defaultRowHeight="15"/>
  <cols>
    <col min="1" max="1" width="26.140625" style="0" customWidth="1"/>
    <col min="2" max="2" width="5.140625" style="0" customWidth="1"/>
    <col min="3" max="28" width="7.140625" style="0" customWidth="1"/>
    <col min="29" max="29" width="23.140625" style="0" customWidth="1"/>
    <col min="30" max="30" width="5.140625" style="0" customWidth="1"/>
    <col min="31" max="43" width="16.140625" style="0" customWidth="1"/>
    <col min="44" max="44" width="15.140625" style="0" customWidth="1"/>
    <col min="45" max="45" width="5.140625" style="0" customWidth="1"/>
    <col min="46" max="66" width="10.140625" style="0" customWidth="1"/>
    <col min="67" max="67" width="12.140625" style="0" customWidth="1"/>
  </cols>
  <sheetData>
    <row r="1" spans="1:67" ht="0.05" hidden="1">
      <c r="A1" s="1"/>
      <c r="B1" s="1" t="s">
        <v>13</v>
      </c>
      <c r="C1" s="1" t="s">
        <v>17</v>
      </c>
      <c r="D1" s="1" t="s">
        <v>21</v>
      </c>
      <c r="E1" s="18" t="s">
        <v>24</v>
      </c>
      <c r="F1" s="20" t="s">
        <v>27</v>
      </c>
      <c r="G1" s="1" t="s">
        <v>31</v>
      </c>
      <c r="AC1" s="28"/>
      <c r="AD1" s="1"/>
      <c r="AE1" s="1"/>
      <c r="AR1" s="1"/>
      <c r="AS1" s="1"/>
      <c r="BJ1" s="42"/>
      <c r="BO1" s="42"/>
    </row>
    <row r="2" spans="1:67" ht="0.05" hidden="1">
      <c r="A2" s="1" t="s">
        <v>0</v>
      </c>
      <c r="B2" s="1" t="s">
        <v>13</v>
      </c>
      <c r="C2" s="1" t="s">
        <v>17</v>
      </c>
      <c r="D2" s="1" t="s">
        <v>21</v>
      </c>
      <c r="E2" s="18" t="s">
        <v>24</v>
      </c>
      <c r="F2" s="20" t="s">
        <v>28</v>
      </c>
      <c r="G2" s="1" t="s">
        <v>31</v>
      </c>
      <c r="AC2" s="28"/>
      <c r="AD2" s="1"/>
      <c r="AE2" s="1"/>
      <c r="AR2" s="1"/>
      <c r="AS2" s="1"/>
      <c r="BJ2" s="42"/>
      <c r="BO2" s="42"/>
    </row>
    <row r="3" spans="1:67" ht="0.05" hidden="1">
      <c r="A3" s="1" t="s">
        <v>0</v>
      </c>
      <c r="B3" s="1" t="s">
        <v>13</v>
      </c>
      <c r="C3" s="1" t="s">
        <v>17</v>
      </c>
      <c r="D3" s="1" t="s">
        <v>21</v>
      </c>
      <c r="E3" s="18" t="s">
        <v>24</v>
      </c>
      <c r="F3" s="20" t="s">
        <v>29</v>
      </c>
      <c r="G3" s="1" t="s">
        <v>31</v>
      </c>
      <c r="AC3" s="28"/>
      <c r="AD3" s="1"/>
      <c r="AE3" s="1"/>
      <c r="AR3" s="1"/>
      <c r="AS3" s="1"/>
      <c r="BJ3" s="42"/>
      <c r="BO3" s="42"/>
    </row>
    <row r="4" spans="1:67" ht="0.05" hidden="1">
      <c r="A4" s="2"/>
      <c r="W4" s="26"/>
      <c r="X4" s="26"/>
      <c r="Y4" s="26"/>
      <c r="Z4" s="26"/>
      <c r="AA4" s="26"/>
      <c r="AB4" s="26"/>
      <c r="AC4" s="29"/>
      <c r="AD4" s="1"/>
      <c r="AE4" s="1"/>
      <c r="AO4" s="26"/>
      <c r="AP4" s="26"/>
      <c r="AQ4" s="26"/>
      <c r="AR4" s="2"/>
      <c r="AS4" s="1"/>
      <c r="BJ4" s="43"/>
      <c r="BK4" s="26"/>
      <c r="BL4" s="26"/>
      <c r="BM4" s="26"/>
      <c r="BN4" s="26"/>
      <c r="BO4" s="42"/>
    </row>
    <row r="5" spans="1:67" ht="17.25" customHeight="1">
      <c r="A5" s="3">
        <f>A1</f>
      </c>
      <c r="B5" s="11"/>
      <c r="C5" s="13"/>
      <c r="D5" s="16"/>
      <c r="E5" s="16"/>
      <c r="F5" s="16"/>
      <c r="G5" s="16"/>
      <c r="H5" s="21"/>
      <c r="I5" s="21"/>
      <c r="J5" s="21"/>
      <c r="K5" s="21"/>
      <c r="L5" s="21"/>
      <c r="M5" s="21"/>
      <c r="N5" s="21"/>
      <c r="V5" s="24"/>
      <c r="W5" s="3" t="s">
        <v>37</v>
      </c>
      <c r="X5" s="3"/>
      <c r="Y5" s="3" t="str">
        <f>B1</f>
        <v>臺中市政府社會局</v>
      </c>
      <c r="Z5" s="3"/>
      <c r="AA5" s="3"/>
      <c r="AB5" s="3"/>
      <c r="AC5" s="3">
        <f>A1</f>
      </c>
      <c r="AD5" s="11"/>
      <c r="AE5" s="13"/>
      <c r="AF5" s="16"/>
      <c r="AG5" s="16"/>
      <c r="AH5" s="16"/>
      <c r="AI5" s="16"/>
      <c r="AJ5" s="21"/>
      <c r="AK5" s="21"/>
      <c r="AN5" s="24"/>
      <c r="AO5" s="3" t="s">
        <v>37</v>
      </c>
      <c r="AP5" s="3" t="str">
        <f>B1</f>
        <v>臺中市政府社會局</v>
      </c>
      <c r="AQ5" s="3"/>
      <c r="AR5" s="3">
        <f>A1</f>
      </c>
      <c r="AS5" s="11"/>
      <c r="AT5" s="21"/>
      <c r="AU5" s="21"/>
      <c r="AV5" s="21"/>
      <c r="AW5" s="21"/>
      <c r="AX5" s="21"/>
      <c r="AY5" s="21"/>
      <c r="AZ5" s="21"/>
      <c r="BA5" s="21"/>
      <c r="BB5" s="21"/>
      <c r="BC5" s="21"/>
      <c r="BD5" s="21"/>
      <c r="BE5" s="21"/>
      <c r="BF5" s="38"/>
      <c r="BG5" s="38"/>
      <c r="BH5" s="38"/>
      <c r="BI5" s="41"/>
      <c r="BJ5" s="3" t="s">
        <v>37</v>
      </c>
      <c r="BK5" s="3"/>
      <c r="BL5" s="3" t="str">
        <f>B1</f>
        <v>臺中市政府社會局</v>
      </c>
      <c r="BM5" s="3"/>
      <c r="BN5" s="3"/>
      <c r="BO5" s="50"/>
    </row>
    <row r="6" spans="1:67" ht="17.25" customHeight="1">
      <c r="A6" s="3" t="str">
        <f>C1</f>
        <v>月　　　報</v>
      </c>
      <c r="B6" s="12" t="str">
        <f>D1</f>
        <v>每月終了後15日內編送</v>
      </c>
      <c r="C6" s="12"/>
      <c r="D6" s="12"/>
      <c r="E6" s="12"/>
      <c r="F6" s="12"/>
      <c r="G6" s="12"/>
      <c r="H6" s="22"/>
      <c r="I6" s="23"/>
      <c r="J6" s="23"/>
      <c r="K6" s="23"/>
      <c r="L6" s="23"/>
      <c r="M6" s="23"/>
      <c r="N6" s="23"/>
      <c r="O6" s="23"/>
      <c r="P6" s="23"/>
      <c r="Q6" s="23"/>
      <c r="R6" s="23"/>
      <c r="S6" s="23"/>
      <c r="T6" s="23"/>
      <c r="U6" s="23"/>
      <c r="V6" s="25"/>
      <c r="W6" s="3" t="s">
        <v>38</v>
      </c>
      <c r="X6" s="3"/>
      <c r="Y6" s="3" t="str">
        <f>E1</f>
        <v>10730-04-01-2</v>
      </c>
      <c r="Z6" s="3"/>
      <c r="AA6" s="3"/>
      <c r="AB6" s="3"/>
      <c r="AC6" s="3" t="str">
        <f>C1</f>
        <v>月　　　報</v>
      </c>
      <c r="AD6" s="12" t="str">
        <f>D1</f>
        <v>每月終了後15日內編送</v>
      </c>
      <c r="AE6" s="12"/>
      <c r="AF6" s="12"/>
      <c r="AG6" s="12"/>
      <c r="AH6" s="12"/>
      <c r="AI6" s="12"/>
      <c r="AJ6" s="22"/>
      <c r="AK6" s="23"/>
      <c r="AL6" s="26"/>
      <c r="AM6" s="26"/>
      <c r="AN6" s="33"/>
      <c r="AO6" s="3" t="s">
        <v>38</v>
      </c>
      <c r="AP6" s="3" t="str">
        <f>E1</f>
        <v>10730-04-01-2</v>
      </c>
      <c r="AQ6" s="3"/>
      <c r="AR6" s="3" t="str">
        <f>C1</f>
        <v>月　　　報</v>
      </c>
      <c r="AS6" s="12" t="str">
        <f>D1</f>
        <v>每月終了後15日內編送</v>
      </c>
      <c r="AT6" s="12"/>
      <c r="AU6" s="12"/>
      <c r="AV6" s="12"/>
      <c r="AW6" s="12"/>
      <c r="AX6" s="12"/>
      <c r="AY6" s="12"/>
      <c r="AZ6" s="12"/>
      <c r="BA6" s="12"/>
      <c r="BB6" s="12"/>
      <c r="BC6" s="12"/>
      <c r="BD6" s="12"/>
      <c r="BE6" s="12"/>
      <c r="BF6" s="12"/>
      <c r="BG6" s="12"/>
      <c r="BH6" s="12"/>
      <c r="BI6" s="12"/>
      <c r="BJ6" s="3" t="s">
        <v>38</v>
      </c>
      <c r="BK6" s="3"/>
      <c r="BL6" s="3" t="str">
        <f>E1</f>
        <v>10730-04-01-2</v>
      </c>
      <c r="BM6" s="3"/>
      <c r="BN6" s="3"/>
      <c r="BO6" s="50"/>
    </row>
    <row r="7" spans="1:67" ht="30.85" customHeight="1">
      <c r="A7" s="4" t="s">
        <v>1</v>
      </c>
      <c r="B7" s="4"/>
      <c r="C7" s="4"/>
      <c r="D7" s="4"/>
      <c r="E7" s="4"/>
      <c r="F7" s="4"/>
      <c r="G7" s="4"/>
      <c r="H7" s="4"/>
      <c r="I7" s="4"/>
      <c r="J7" s="4"/>
      <c r="K7" s="4"/>
      <c r="L7" s="4"/>
      <c r="M7" s="4"/>
      <c r="N7" s="4"/>
      <c r="O7" s="4"/>
      <c r="P7" s="4"/>
      <c r="Q7" s="4"/>
      <c r="R7" s="4"/>
      <c r="S7" s="4"/>
      <c r="T7" s="4"/>
      <c r="U7" s="4"/>
      <c r="V7" s="4"/>
      <c r="W7" s="4"/>
      <c r="X7" s="4"/>
      <c r="Y7" s="4"/>
      <c r="Z7" s="4"/>
      <c r="AA7" s="4"/>
      <c r="AB7" s="4"/>
      <c r="AC7" s="4" t="s">
        <v>40</v>
      </c>
      <c r="AD7" s="4"/>
      <c r="AE7" s="4"/>
      <c r="AF7" s="4"/>
      <c r="AG7" s="4"/>
      <c r="AH7" s="4"/>
      <c r="AI7" s="4"/>
      <c r="AJ7" s="4"/>
      <c r="AK7" s="4"/>
      <c r="AL7" s="4"/>
      <c r="AM7" s="4"/>
      <c r="AN7" s="4"/>
      <c r="AO7" s="4"/>
      <c r="AP7" s="4"/>
      <c r="AQ7" s="4"/>
      <c r="AR7" s="4" t="s">
        <v>42</v>
      </c>
      <c r="AS7" s="4"/>
      <c r="AT7" s="4"/>
      <c r="AU7" s="4"/>
      <c r="AV7" s="4"/>
      <c r="AW7" s="4"/>
      <c r="AX7" s="4"/>
      <c r="AY7" s="4"/>
      <c r="AZ7" s="4"/>
      <c r="BA7" s="4"/>
      <c r="BB7" s="4"/>
      <c r="BC7" s="4"/>
      <c r="BD7" s="4"/>
      <c r="BE7" s="4"/>
      <c r="BF7" s="4"/>
      <c r="BG7" s="4"/>
      <c r="BH7" s="4"/>
      <c r="BI7" s="4"/>
      <c r="BJ7" s="4"/>
      <c r="BK7" s="4"/>
      <c r="BL7" s="4"/>
      <c r="BM7" s="4"/>
      <c r="BN7" s="4"/>
      <c r="BO7" s="51"/>
    </row>
    <row r="8" spans="1:67" ht="20.55" customHeight="1">
      <c r="A8" s="5" t="str">
        <f>G1</f>
        <v>中華民國109年12月</v>
      </c>
      <c r="B8" s="5"/>
      <c r="C8" s="5"/>
      <c r="D8" s="5"/>
      <c r="E8" s="5"/>
      <c r="F8" s="5"/>
      <c r="G8" s="5"/>
      <c r="H8" s="5"/>
      <c r="I8" s="5"/>
      <c r="J8" s="5"/>
      <c r="K8" s="5"/>
      <c r="L8" s="5"/>
      <c r="M8" s="5"/>
      <c r="N8" s="5"/>
      <c r="O8" s="5"/>
      <c r="P8" s="5"/>
      <c r="Q8" s="5"/>
      <c r="R8" s="5"/>
      <c r="S8" s="5"/>
      <c r="T8" s="5"/>
      <c r="U8" s="5"/>
      <c r="V8" s="5"/>
      <c r="W8" s="5"/>
      <c r="X8" s="5"/>
      <c r="Y8" s="5"/>
      <c r="Z8" s="27" t="s">
        <v>39</v>
      </c>
      <c r="AA8" s="27"/>
      <c r="AB8" s="27"/>
      <c r="AC8" s="5" t="str">
        <f>G2</f>
        <v>中華民國109年12月</v>
      </c>
      <c r="AD8" s="5"/>
      <c r="AE8" s="5"/>
      <c r="AF8" s="5"/>
      <c r="AG8" s="5"/>
      <c r="AH8" s="5"/>
      <c r="AI8" s="5"/>
      <c r="AJ8" s="5"/>
      <c r="AK8" s="5"/>
      <c r="AL8" s="5"/>
      <c r="AM8" s="5"/>
      <c r="AN8" s="5"/>
      <c r="AO8" s="5"/>
      <c r="AP8" s="27" t="s">
        <v>39</v>
      </c>
      <c r="AQ8" s="27"/>
      <c r="AR8" s="5" t="str">
        <f>G3</f>
        <v>中華民國109年12月</v>
      </c>
      <c r="AS8" s="5"/>
      <c r="AT8" s="5"/>
      <c r="AU8" s="5"/>
      <c r="AV8" s="5"/>
      <c r="AW8" s="5"/>
      <c r="AX8" s="5"/>
      <c r="AY8" s="5"/>
      <c r="AZ8" s="5"/>
      <c r="BA8" s="5"/>
      <c r="BB8" s="5"/>
      <c r="BC8" s="5"/>
      <c r="BD8" s="5"/>
      <c r="BE8" s="5"/>
      <c r="BF8" s="5"/>
      <c r="BG8" s="5"/>
      <c r="BH8" s="5"/>
      <c r="BI8" s="5"/>
      <c r="BJ8" s="5"/>
      <c r="BK8" s="5"/>
      <c r="BL8" s="5"/>
      <c r="BM8" s="27" t="s">
        <v>39</v>
      </c>
      <c r="BN8" s="27"/>
      <c r="BO8" s="52"/>
    </row>
    <row r="9" spans="1:68" ht="17.25" customHeight="1">
      <c r="A9" s="6" t="s">
        <v>2</v>
      </c>
      <c r="B9" s="6"/>
      <c r="C9" s="3" t="s">
        <v>18</v>
      </c>
      <c r="D9" s="3"/>
      <c r="E9" s="3"/>
      <c r="F9" s="3"/>
      <c r="G9" s="3"/>
      <c r="H9" s="3"/>
      <c r="I9" s="3"/>
      <c r="J9" s="3"/>
      <c r="K9" s="3"/>
      <c r="L9" s="3"/>
      <c r="M9" s="3"/>
      <c r="N9" s="3"/>
      <c r="O9" s="3"/>
      <c r="P9" s="3"/>
      <c r="Q9" s="3"/>
      <c r="R9" s="3"/>
      <c r="S9" s="3"/>
      <c r="T9" s="3"/>
      <c r="U9" s="3"/>
      <c r="V9" s="3"/>
      <c r="W9" s="3"/>
      <c r="X9" s="3"/>
      <c r="Y9" s="3"/>
      <c r="Z9" s="3"/>
      <c r="AA9" s="3"/>
      <c r="AB9" s="3"/>
      <c r="AC9" s="3" t="s">
        <v>2</v>
      </c>
      <c r="AD9" s="3"/>
      <c r="AE9" s="3" t="s">
        <v>18</v>
      </c>
      <c r="AF9" s="3"/>
      <c r="AG9" s="3"/>
      <c r="AH9" s="3"/>
      <c r="AI9" s="3"/>
      <c r="AJ9" s="3"/>
      <c r="AK9" s="3"/>
      <c r="AL9" s="3"/>
      <c r="AM9" s="3"/>
      <c r="AN9" s="3"/>
      <c r="AO9" s="3"/>
      <c r="AP9" s="3"/>
      <c r="AQ9" s="3"/>
      <c r="AR9" s="3" t="s">
        <v>2</v>
      </c>
      <c r="AS9" s="3"/>
      <c r="AT9" s="3" t="s">
        <v>44</v>
      </c>
      <c r="AU9" s="3"/>
      <c r="AV9" s="3"/>
      <c r="AW9" s="3"/>
      <c r="AX9" s="3"/>
      <c r="AY9" s="3"/>
      <c r="AZ9" s="3"/>
      <c r="BA9" s="3"/>
      <c r="BB9" s="3"/>
      <c r="BC9" s="3"/>
      <c r="BD9" s="3"/>
      <c r="BE9" s="3"/>
      <c r="BF9" s="3"/>
      <c r="BG9" s="3" t="s">
        <v>48</v>
      </c>
      <c r="BH9" s="3"/>
      <c r="BI9" s="3"/>
      <c r="BJ9" s="3"/>
      <c r="BK9" s="3" t="s">
        <v>51</v>
      </c>
      <c r="BL9" s="3"/>
      <c r="BM9" s="3" t="s">
        <v>53</v>
      </c>
      <c r="BN9" s="3"/>
      <c r="BO9" s="53"/>
      <c r="BP9" s="58"/>
    </row>
    <row r="10" spans="1:68" ht="17.25" customHeight="1">
      <c r="A10" s="6"/>
      <c r="B10" s="6"/>
      <c r="C10" s="3" t="s">
        <v>19</v>
      </c>
      <c r="D10" s="3"/>
      <c r="E10" s="3"/>
      <c r="F10" s="3"/>
      <c r="G10" s="3"/>
      <c r="H10" s="3"/>
      <c r="I10" s="3"/>
      <c r="J10" s="3"/>
      <c r="K10" s="3"/>
      <c r="L10" s="3"/>
      <c r="M10" s="3"/>
      <c r="N10" s="3"/>
      <c r="O10" s="3"/>
      <c r="P10" s="3" t="s">
        <v>36</v>
      </c>
      <c r="Q10" s="3"/>
      <c r="R10" s="3"/>
      <c r="S10" s="3"/>
      <c r="T10" s="3"/>
      <c r="U10" s="3"/>
      <c r="V10" s="3"/>
      <c r="W10" s="3"/>
      <c r="X10" s="3"/>
      <c r="Y10" s="3"/>
      <c r="Z10" s="3"/>
      <c r="AA10" s="3"/>
      <c r="AB10" s="3"/>
      <c r="AC10" s="3"/>
      <c r="AD10" s="3"/>
      <c r="AE10" s="3" t="s">
        <v>41</v>
      </c>
      <c r="AF10" s="3"/>
      <c r="AG10" s="3"/>
      <c r="AH10" s="3"/>
      <c r="AI10" s="3"/>
      <c r="AJ10" s="3"/>
      <c r="AK10" s="3"/>
      <c r="AL10" s="3"/>
      <c r="AM10" s="3"/>
      <c r="AN10" s="3"/>
      <c r="AO10" s="3"/>
      <c r="AP10" s="3"/>
      <c r="AQ10" s="3"/>
      <c r="AR10" s="3"/>
      <c r="AS10" s="3"/>
      <c r="AT10" s="3" t="s">
        <v>20</v>
      </c>
      <c r="AU10" s="3" t="s">
        <v>22</v>
      </c>
      <c r="AV10" s="3"/>
      <c r="AW10" s="3"/>
      <c r="AX10" s="3"/>
      <c r="AY10" s="3"/>
      <c r="AZ10" s="3"/>
      <c r="BA10" s="3" t="s">
        <v>35</v>
      </c>
      <c r="BB10" s="3"/>
      <c r="BC10" s="3"/>
      <c r="BD10" s="3"/>
      <c r="BE10" s="3"/>
      <c r="BF10" s="3"/>
      <c r="BG10" s="3"/>
      <c r="BH10" s="3"/>
      <c r="BI10" s="3"/>
      <c r="BJ10" s="3"/>
      <c r="BK10" s="3"/>
      <c r="BL10" s="3"/>
      <c r="BM10" s="3"/>
      <c r="BN10" s="3"/>
      <c r="BO10" s="53"/>
      <c r="BP10" s="58"/>
    </row>
    <row r="11" spans="1:68" ht="17.25" customHeight="1">
      <c r="A11" s="6"/>
      <c r="B11" s="6"/>
      <c r="C11" s="3" t="s">
        <v>20</v>
      </c>
      <c r="D11" s="3" t="s">
        <v>22</v>
      </c>
      <c r="E11" s="3"/>
      <c r="F11" s="3"/>
      <c r="G11" s="3"/>
      <c r="H11" s="3"/>
      <c r="I11" s="3"/>
      <c r="J11" s="3" t="s">
        <v>35</v>
      </c>
      <c r="K11" s="3"/>
      <c r="L11" s="3"/>
      <c r="M11" s="3"/>
      <c r="N11" s="3"/>
      <c r="O11" s="3"/>
      <c r="P11" s="3" t="s">
        <v>20</v>
      </c>
      <c r="Q11" s="3" t="s">
        <v>22</v>
      </c>
      <c r="R11" s="3"/>
      <c r="S11" s="3"/>
      <c r="T11" s="3"/>
      <c r="U11" s="3"/>
      <c r="V11" s="3"/>
      <c r="W11" s="3" t="s">
        <v>35</v>
      </c>
      <c r="X11" s="3"/>
      <c r="Y11" s="3"/>
      <c r="Z11" s="3"/>
      <c r="AA11" s="3"/>
      <c r="AB11" s="3"/>
      <c r="AC11" s="3"/>
      <c r="AD11" s="3"/>
      <c r="AE11" s="3" t="s">
        <v>20</v>
      </c>
      <c r="AF11" s="3" t="s">
        <v>22</v>
      </c>
      <c r="AG11" s="3"/>
      <c r="AH11" s="3"/>
      <c r="AI11" s="3"/>
      <c r="AJ11" s="3"/>
      <c r="AK11" s="3"/>
      <c r="AL11" s="3" t="s">
        <v>35</v>
      </c>
      <c r="AM11" s="3"/>
      <c r="AN11" s="3"/>
      <c r="AO11" s="3"/>
      <c r="AP11" s="3"/>
      <c r="AQ11" s="3"/>
      <c r="AR11" s="3"/>
      <c r="AS11" s="3"/>
      <c r="AT11" s="3"/>
      <c r="AU11" s="3" t="s">
        <v>46</v>
      </c>
      <c r="AV11" s="3" t="s">
        <v>25</v>
      </c>
      <c r="AW11" s="3"/>
      <c r="AX11" s="3"/>
      <c r="AY11" s="3" t="s">
        <v>47</v>
      </c>
      <c r="AZ11" s="3" t="s">
        <v>34</v>
      </c>
      <c r="BA11" s="3" t="s">
        <v>23</v>
      </c>
      <c r="BB11" s="3" t="s">
        <v>25</v>
      </c>
      <c r="BC11" s="3"/>
      <c r="BD11" s="3"/>
      <c r="BE11" s="3" t="s">
        <v>47</v>
      </c>
      <c r="BF11" s="3" t="s">
        <v>34</v>
      </c>
      <c r="BG11" s="3" t="s">
        <v>49</v>
      </c>
      <c r="BH11" s="3"/>
      <c r="BI11" s="3"/>
      <c r="BJ11" s="3" t="s">
        <v>44</v>
      </c>
      <c r="BK11" s="3" t="s">
        <v>52</v>
      </c>
      <c r="BL11" s="3" t="s">
        <v>35</v>
      </c>
      <c r="BM11" s="3" t="s">
        <v>22</v>
      </c>
      <c r="BN11" s="48" t="s">
        <v>35</v>
      </c>
      <c r="BO11" s="54"/>
      <c r="BP11" s="58"/>
    </row>
    <row r="12" spans="1:68" ht="17.25" customHeight="1">
      <c r="A12" s="6"/>
      <c r="B12" s="6"/>
      <c r="C12" s="3"/>
      <c r="D12" s="3" t="s">
        <v>23</v>
      </c>
      <c r="E12" s="3" t="s">
        <v>25</v>
      </c>
      <c r="F12" s="3"/>
      <c r="G12" s="3"/>
      <c r="H12" s="3" t="s">
        <v>33</v>
      </c>
      <c r="I12" s="3" t="s">
        <v>34</v>
      </c>
      <c r="J12" s="3" t="s">
        <v>23</v>
      </c>
      <c r="K12" s="3" t="s">
        <v>25</v>
      </c>
      <c r="L12" s="3"/>
      <c r="M12" s="3"/>
      <c r="N12" s="3" t="s">
        <v>33</v>
      </c>
      <c r="O12" s="3" t="s">
        <v>34</v>
      </c>
      <c r="P12" s="3"/>
      <c r="Q12" s="3" t="s">
        <v>23</v>
      </c>
      <c r="R12" s="3" t="s">
        <v>25</v>
      </c>
      <c r="S12" s="3"/>
      <c r="T12" s="3"/>
      <c r="U12" s="3" t="s">
        <v>33</v>
      </c>
      <c r="V12" s="3" t="s">
        <v>34</v>
      </c>
      <c r="W12" s="3" t="s">
        <v>23</v>
      </c>
      <c r="X12" s="3" t="s">
        <v>25</v>
      </c>
      <c r="Y12" s="3"/>
      <c r="Z12" s="3"/>
      <c r="AA12" s="3" t="s">
        <v>33</v>
      </c>
      <c r="AB12" s="3" t="s">
        <v>34</v>
      </c>
      <c r="AC12" s="3"/>
      <c r="AD12" s="3"/>
      <c r="AE12" s="3"/>
      <c r="AF12" s="3" t="s">
        <v>23</v>
      </c>
      <c r="AG12" s="3" t="s">
        <v>25</v>
      </c>
      <c r="AH12" s="3"/>
      <c r="AI12" s="3"/>
      <c r="AJ12" s="3" t="s">
        <v>33</v>
      </c>
      <c r="AK12" s="3" t="s">
        <v>34</v>
      </c>
      <c r="AL12" s="3" t="s">
        <v>23</v>
      </c>
      <c r="AM12" s="3" t="s">
        <v>25</v>
      </c>
      <c r="AN12" s="3"/>
      <c r="AO12" s="3"/>
      <c r="AP12" s="3" t="s">
        <v>33</v>
      </c>
      <c r="AQ12" s="3" t="s">
        <v>34</v>
      </c>
      <c r="AR12" s="3"/>
      <c r="AS12" s="3"/>
      <c r="AT12" s="3"/>
      <c r="AU12" s="3"/>
      <c r="AV12" s="19" t="s">
        <v>26</v>
      </c>
      <c r="AW12" s="3" t="s">
        <v>30</v>
      </c>
      <c r="AX12" s="3" t="s">
        <v>32</v>
      </c>
      <c r="AY12" s="3"/>
      <c r="AZ12" s="3"/>
      <c r="BA12" s="3"/>
      <c r="BB12" s="19" t="s">
        <v>26</v>
      </c>
      <c r="BC12" s="3" t="s">
        <v>30</v>
      </c>
      <c r="BD12" s="3" t="s">
        <v>32</v>
      </c>
      <c r="BE12" s="3"/>
      <c r="BF12" s="3"/>
      <c r="BG12" s="3" t="s">
        <v>50</v>
      </c>
      <c r="BH12" s="3" t="s">
        <v>36</v>
      </c>
      <c r="BI12" s="3" t="s">
        <v>41</v>
      </c>
      <c r="BJ12" s="3"/>
      <c r="BK12" s="3"/>
      <c r="BL12" s="3"/>
      <c r="BM12" s="3"/>
      <c r="BN12" s="48"/>
      <c r="BO12" s="55"/>
      <c r="BP12" s="58"/>
    </row>
    <row r="13" spans="1:68" ht="38.5" customHeight="1">
      <c r="A13" s="6"/>
      <c r="B13" s="6"/>
      <c r="C13" s="3"/>
      <c r="D13" s="3"/>
      <c r="E13" s="19" t="s">
        <v>26</v>
      </c>
      <c r="F13" s="3" t="s">
        <v>30</v>
      </c>
      <c r="G13" s="3" t="s">
        <v>32</v>
      </c>
      <c r="H13" s="3"/>
      <c r="I13" s="3"/>
      <c r="J13" s="3"/>
      <c r="K13" s="19" t="s">
        <v>26</v>
      </c>
      <c r="L13" s="3" t="s">
        <v>30</v>
      </c>
      <c r="M13" s="3" t="s">
        <v>32</v>
      </c>
      <c r="N13" s="3"/>
      <c r="O13" s="3"/>
      <c r="P13" s="3"/>
      <c r="Q13" s="3"/>
      <c r="R13" s="19" t="s">
        <v>26</v>
      </c>
      <c r="S13" s="3" t="s">
        <v>30</v>
      </c>
      <c r="T13" s="3" t="s">
        <v>32</v>
      </c>
      <c r="U13" s="3"/>
      <c r="V13" s="3"/>
      <c r="W13" s="3"/>
      <c r="X13" s="19" t="s">
        <v>26</v>
      </c>
      <c r="Y13" s="3" t="s">
        <v>30</v>
      </c>
      <c r="Z13" s="3" t="s">
        <v>32</v>
      </c>
      <c r="AA13" s="3"/>
      <c r="AB13" s="3"/>
      <c r="AC13" s="3"/>
      <c r="AD13" s="3"/>
      <c r="AE13" s="3"/>
      <c r="AF13" s="3"/>
      <c r="AG13" s="19" t="s">
        <v>26</v>
      </c>
      <c r="AH13" s="3" t="s">
        <v>30</v>
      </c>
      <c r="AI13" s="3" t="s">
        <v>32</v>
      </c>
      <c r="AJ13" s="3"/>
      <c r="AK13" s="3"/>
      <c r="AL13" s="3"/>
      <c r="AM13" s="19" t="s">
        <v>26</v>
      </c>
      <c r="AN13" s="3" t="s">
        <v>30</v>
      </c>
      <c r="AO13" s="3" t="s">
        <v>32</v>
      </c>
      <c r="AP13" s="3"/>
      <c r="AQ13" s="3"/>
      <c r="AR13" s="3"/>
      <c r="AS13" s="3"/>
      <c r="AT13" s="3"/>
      <c r="AU13" s="3"/>
      <c r="AV13" s="19"/>
      <c r="AW13" s="3"/>
      <c r="AX13" s="3"/>
      <c r="AY13" s="3"/>
      <c r="AZ13" s="3"/>
      <c r="BA13" s="3"/>
      <c r="BB13" s="19"/>
      <c r="BC13" s="3"/>
      <c r="BD13" s="3"/>
      <c r="BE13" s="3"/>
      <c r="BF13" s="3"/>
      <c r="BG13" s="3"/>
      <c r="BH13" s="3"/>
      <c r="BI13" s="3"/>
      <c r="BJ13" s="3"/>
      <c r="BK13" s="3"/>
      <c r="BL13" s="3"/>
      <c r="BM13" s="3"/>
      <c r="BN13" s="48"/>
      <c r="BO13" s="54"/>
      <c r="BP13" s="58"/>
    </row>
    <row r="14" spans="1:67" ht="12.3" customHeight="1">
      <c r="A14" s="7" t="s">
        <v>3</v>
      </c>
      <c r="B14" s="3" t="s">
        <v>14</v>
      </c>
      <c r="C14" s="14">
        <v>4</v>
      </c>
      <c r="D14" s="14">
        <v>221</v>
      </c>
      <c r="E14" s="14">
        <v>24</v>
      </c>
      <c r="F14" s="14">
        <v>24</v>
      </c>
      <c r="G14" s="15">
        <v>0</v>
      </c>
      <c r="H14" s="15">
        <v>0</v>
      </c>
      <c r="I14" s="15">
        <v>0</v>
      </c>
      <c r="J14" s="14">
        <v>201</v>
      </c>
      <c r="K14" s="14">
        <v>24</v>
      </c>
      <c r="L14" s="14">
        <v>24</v>
      </c>
      <c r="M14" s="15">
        <v>0</v>
      </c>
      <c r="N14" s="15">
        <v>0</v>
      </c>
      <c r="O14" s="15">
        <v>0</v>
      </c>
      <c r="P14" s="14">
        <v>60</v>
      </c>
      <c r="Q14" s="14">
        <v>65</v>
      </c>
      <c r="R14" s="14">
        <v>3263</v>
      </c>
      <c r="S14" s="14">
        <v>1944</v>
      </c>
      <c r="T14" s="14">
        <v>1319</v>
      </c>
      <c r="U14" s="15">
        <v>0</v>
      </c>
      <c r="V14" s="14">
        <v>37</v>
      </c>
      <c r="W14" s="14">
        <v>59</v>
      </c>
      <c r="X14" s="14">
        <v>2907</v>
      </c>
      <c r="Y14" s="14">
        <v>2066</v>
      </c>
      <c r="Z14" s="14">
        <v>841</v>
      </c>
      <c r="AA14" s="15">
        <v>0</v>
      </c>
      <c r="AB14" s="14">
        <v>26</v>
      </c>
      <c r="AC14" s="30" t="s">
        <v>3</v>
      </c>
      <c r="AD14" s="3" t="s">
        <v>14</v>
      </c>
      <c r="AE14" s="15">
        <v>0</v>
      </c>
      <c r="AF14" s="15">
        <v>0</v>
      </c>
      <c r="AG14" s="15">
        <v>0</v>
      </c>
      <c r="AH14" s="15">
        <v>0</v>
      </c>
      <c r="AI14" s="15">
        <v>0</v>
      </c>
      <c r="AJ14" s="15">
        <v>0</v>
      </c>
      <c r="AK14" s="15">
        <v>0</v>
      </c>
      <c r="AL14" s="15">
        <v>0</v>
      </c>
      <c r="AM14" s="15">
        <v>0</v>
      </c>
      <c r="AN14" s="15">
        <v>0</v>
      </c>
      <c r="AO14" s="15">
        <v>0</v>
      </c>
      <c r="AP14" s="15">
        <v>0</v>
      </c>
      <c r="AQ14" s="15">
        <v>0</v>
      </c>
      <c r="AR14" s="30" t="s">
        <v>3</v>
      </c>
      <c r="AS14" s="3" t="s">
        <v>14</v>
      </c>
      <c r="AT14" s="35">
        <v>1</v>
      </c>
      <c r="AU14" s="36">
        <v>0</v>
      </c>
      <c r="AV14" s="35">
        <v>42</v>
      </c>
      <c r="AW14" s="35">
        <v>22</v>
      </c>
      <c r="AX14" s="35">
        <v>20</v>
      </c>
      <c r="AY14" s="36">
        <v>0</v>
      </c>
      <c r="AZ14" s="35">
        <v>128</v>
      </c>
      <c r="BA14" s="36">
        <v>0</v>
      </c>
      <c r="BB14" s="35">
        <v>39</v>
      </c>
      <c r="BC14" s="35">
        <v>29</v>
      </c>
      <c r="BD14" s="35">
        <v>10</v>
      </c>
      <c r="BE14" s="36">
        <v>0</v>
      </c>
      <c r="BF14" s="35">
        <v>76</v>
      </c>
      <c r="BG14" s="39">
        <v>1</v>
      </c>
      <c r="BH14" s="39">
        <v>17</v>
      </c>
      <c r="BI14" s="40">
        <v>0</v>
      </c>
      <c r="BJ14" s="40">
        <v>0</v>
      </c>
      <c r="BK14" s="44">
        <v>0</v>
      </c>
      <c r="BL14" s="40">
        <v>0</v>
      </c>
      <c r="BM14" s="44">
        <v>0</v>
      </c>
      <c r="BN14" s="49">
        <v>0</v>
      </c>
      <c r="BO14" s="56"/>
    </row>
    <row r="15" spans="1:67" ht="12.3" customHeight="1">
      <c r="A15" s="7"/>
      <c r="B15" s="3" t="s">
        <v>15</v>
      </c>
      <c r="C15" s="14"/>
      <c r="D15" s="14"/>
      <c r="E15" s="14"/>
      <c r="F15" s="14"/>
      <c r="G15" s="15"/>
      <c r="H15" s="15"/>
      <c r="I15" s="15"/>
      <c r="J15" s="14">
        <v>92</v>
      </c>
      <c r="K15" s="14">
        <v>12</v>
      </c>
      <c r="L15" s="14">
        <v>12</v>
      </c>
      <c r="M15" s="15">
        <v>0</v>
      </c>
      <c r="N15" s="15">
        <v>0</v>
      </c>
      <c r="O15" s="15">
        <v>0</v>
      </c>
      <c r="P15" s="14"/>
      <c r="Q15" s="14"/>
      <c r="R15" s="14"/>
      <c r="S15" s="14"/>
      <c r="T15" s="14"/>
      <c r="U15" s="15"/>
      <c r="V15" s="14"/>
      <c r="W15" s="14">
        <v>19</v>
      </c>
      <c r="X15" s="14">
        <v>1259</v>
      </c>
      <c r="Y15" s="14">
        <v>879</v>
      </c>
      <c r="Z15" s="14">
        <v>380</v>
      </c>
      <c r="AA15" s="15">
        <v>0</v>
      </c>
      <c r="AB15" s="14">
        <v>26</v>
      </c>
      <c r="AC15" s="30"/>
      <c r="AD15" s="3" t="s">
        <v>15</v>
      </c>
      <c r="AE15" s="15"/>
      <c r="AF15" s="15"/>
      <c r="AG15" s="15"/>
      <c r="AH15" s="15"/>
      <c r="AI15" s="15"/>
      <c r="AJ15" s="15"/>
      <c r="AK15" s="15"/>
      <c r="AL15" s="15">
        <v>0</v>
      </c>
      <c r="AM15" s="15">
        <v>0</v>
      </c>
      <c r="AN15" s="15">
        <v>0</v>
      </c>
      <c r="AO15" s="15">
        <v>0</v>
      </c>
      <c r="AP15" s="15">
        <v>0</v>
      </c>
      <c r="AQ15" s="15">
        <v>0</v>
      </c>
      <c r="AR15" s="30"/>
      <c r="AS15" s="3" t="s">
        <v>15</v>
      </c>
      <c r="AT15" s="35"/>
      <c r="AU15" s="36"/>
      <c r="AV15" s="35"/>
      <c r="AW15" s="35"/>
      <c r="AX15" s="35"/>
      <c r="AY15" s="36"/>
      <c r="AZ15" s="35"/>
      <c r="BA15" s="36">
        <v>0</v>
      </c>
      <c r="BB15" s="35">
        <v>17</v>
      </c>
      <c r="BC15" s="35">
        <v>13</v>
      </c>
      <c r="BD15" s="35">
        <v>4</v>
      </c>
      <c r="BE15" s="36">
        <v>0</v>
      </c>
      <c r="BF15" s="35">
        <v>27</v>
      </c>
      <c r="BG15" s="39">
        <v>1</v>
      </c>
      <c r="BH15" s="39">
        <v>8</v>
      </c>
      <c r="BI15" s="40">
        <v>0</v>
      </c>
      <c r="BJ15" s="40">
        <v>0</v>
      </c>
      <c r="BK15" s="44"/>
      <c r="BL15" s="40">
        <v>0</v>
      </c>
      <c r="BM15" s="44"/>
      <c r="BN15" s="49">
        <v>0</v>
      </c>
      <c r="BO15" s="56"/>
    </row>
    <row r="16" spans="1:67" ht="12.3" customHeight="1">
      <c r="A16" s="7"/>
      <c r="B16" s="3" t="s">
        <v>16</v>
      </c>
      <c r="C16" s="14"/>
      <c r="D16" s="14"/>
      <c r="E16" s="14"/>
      <c r="F16" s="14"/>
      <c r="G16" s="15"/>
      <c r="H16" s="15"/>
      <c r="I16" s="15"/>
      <c r="J16" s="14">
        <v>109</v>
      </c>
      <c r="K16" s="14">
        <v>12</v>
      </c>
      <c r="L16" s="14">
        <v>12</v>
      </c>
      <c r="M16" s="15">
        <v>0</v>
      </c>
      <c r="N16" s="15">
        <v>0</v>
      </c>
      <c r="O16" s="15">
        <v>0</v>
      </c>
      <c r="P16" s="14"/>
      <c r="Q16" s="14"/>
      <c r="R16" s="14"/>
      <c r="S16" s="14"/>
      <c r="T16" s="14"/>
      <c r="U16" s="15"/>
      <c r="V16" s="14"/>
      <c r="W16" s="14">
        <v>40</v>
      </c>
      <c r="X16" s="14">
        <v>1648</v>
      </c>
      <c r="Y16" s="14">
        <v>1187</v>
      </c>
      <c r="Z16" s="14">
        <v>461</v>
      </c>
      <c r="AA16" s="15">
        <v>0</v>
      </c>
      <c r="AB16" s="15">
        <v>0</v>
      </c>
      <c r="AC16" s="30"/>
      <c r="AD16" s="3" t="s">
        <v>16</v>
      </c>
      <c r="AE16" s="15"/>
      <c r="AF16" s="15"/>
      <c r="AG16" s="15"/>
      <c r="AH16" s="15"/>
      <c r="AI16" s="15"/>
      <c r="AJ16" s="15"/>
      <c r="AK16" s="15"/>
      <c r="AL16" s="15">
        <v>0</v>
      </c>
      <c r="AM16" s="15">
        <v>0</v>
      </c>
      <c r="AN16" s="15">
        <v>0</v>
      </c>
      <c r="AO16" s="15">
        <v>0</v>
      </c>
      <c r="AP16" s="15">
        <v>0</v>
      </c>
      <c r="AQ16" s="15">
        <v>0</v>
      </c>
      <c r="AR16" s="30"/>
      <c r="AS16" s="3" t="s">
        <v>16</v>
      </c>
      <c r="AT16" s="35"/>
      <c r="AU16" s="36"/>
      <c r="AV16" s="35"/>
      <c r="AW16" s="35"/>
      <c r="AX16" s="35"/>
      <c r="AY16" s="36"/>
      <c r="AZ16" s="35"/>
      <c r="BA16" s="36">
        <v>0</v>
      </c>
      <c r="BB16" s="35">
        <v>22</v>
      </c>
      <c r="BC16" s="35">
        <v>16</v>
      </c>
      <c r="BD16" s="35">
        <v>6</v>
      </c>
      <c r="BE16" s="36">
        <v>0</v>
      </c>
      <c r="BF16" s="35">
        <v>49</v>
      </c>
      <c r="BG16" s="40">
        <v>0</v>
      </c>
      <c r="BH16" s="39">
        <v>9</v>
      </c>
      <c r="BI16" s="40">
        <v>0</v>
      </c>
      <c r="BJ16" s="40">
        <v>0</v>
      </c>
      <c r="BK16" s="44"/>
      <c r="BL16" s="40">
        <v>0</v>
      </c>
      <c r="BM16" s="44"/>
      <c r="BN16" s="49">
        <v>0</v>
      </c>
      <c r="BO16" s="56"/>
    </row>
    <row r="17" spans="1:67" ht="12.3" customHeight="1">
      <c r="A17" s="7" t="s">
        <v>4</v>
      </c>
      <c r="B17" s="3" t="s">
        <v>14</v>
      </c>
      <c r="C17" s="15">
        <v>0</v>
      </c>
      <c r="D17" s="15">
        <v>0</v>
      </c>
      <c r="E17" s="15">
        <v>0</v>
      </c>
      <c r="F17" s="15">
        <v>0</v>
      </c>
      <c r="G17" s="15">
        <v>0</v>
      </c>
      <c r="H17" s="15">
        <v>0</v>
      </c>
      <c r="I17" s="15">
        <v>0</v>
      </c>
      <c r="J17" s="15">
        <v>0</v>
      </c>
      <c r="K17" s="15">
        <v>0</v>
      </c>
      <c r="L17" s="15">
        <v>0</v>
      </c>
      <c r="M17" s="15">
        <v>0</v>
      </c>
      <c r="N17" s="15">
        <v>0</v>
      </c>
      <c r="O17" s="15">
        <v>0</v>
      </c>
      <c r="P17" s="14">
        <v>1</v>
      </c>
      <c r="Q17" s="15">
        <v>0</v>
      </c>
      <c r="R17" s="14">
        <v>150</v>
      </c>
      <c r="S17" s="14">
        <v>110</v>
      </c>
      <c r="T17" s="14">
        <v>40</v>
      </c>
      <c r="U17" s="15">
        <v>0</v>
      </c>
      <c r="V17" s="14">
        <v>37</v>
      </c>
      <c r="W17" s="15">
        <v>0</v>
      </c>
      <c r="X17" s="14">
        <v>137</v>
      </c>
      <c r="Y17" s="14">
        <v>110</v>
      </c>
      <c r="Z17" s="14">
        <v>27</v>
      </c>
      <c r="AA17" s="15">
        <v>0</v>
      </c>
      <c r="AB17" s="14">
        <v>26</v>
      </c>
      <c r="AC17" s="30" t="s">
        <v>4</v>
      </c>
      <c r="AD17" s="3" t="s">
        <v>14</v>
      </c>
      <c r="AE17" s="15">
        <v>0</v>
      </c>
      <c r="AF17" s="15">
        <v>0</v>
      </c>
      <c r="AG17" s="15">
        <v>0</v>
      </c>
      <c r="AH17" s="15">
        <v>0</v>
      </c>
      <c r="AI17" s="15">
        <v>0</v>
      </c>
      <c r="AJ17" s="15">
        <v>0</v>
      </c>
      <c r="AK17" s="15">
        <v>0</v>
      </c>
      <c r="AL17" s="15">
        <v>0</v>
      </c>
      <c r="AM17" s="15">
        <v>0</v>
      </c>
      <c r="AN17" s="15">
        <v>0</v>
      </c>
      <c r="AO17" s="15">
        <v>0</v>
      </c>
      <c r="AP17" s="15">
        <v>0</v>
      </c>
      <c r="AQ17" s="15">
        <v>0</v>
      </c>
      <c r="AR17" s="30" t="s">
        <v>4</v>
      </c>
      <c r="AS17" s="3" t="s">
        <v>14</v>
      </c>
      <c r="AT17" s="36">
        <v>0</v>
      </c>
      <c r="AU17" s="36">
        <v>0</v>
      </c>
      <c r="AV17" s="36">
        <v>0</v>
      </c>
      <c r="AW17" s="36">
        <v>0</v>
      </c>
      <c r="AX17" s="36">
        <v>0</v>
      </c>
      <c r="AY17" s="36">
        <v>0</v>
      </c>
      <c r="AZ17" s="36">
        <v>0</v>
      </c>
      <c r="BA17" s="36">
        <v>0</v>
      </c>
      <c r="BB17" s="36">
        <v>0</v>
      </c>
      <c r="BC17" s="36">
        <v>0</v>
      </c>
      <c r="BD17" s="36">
        <v>0</v>
      </c>
      <c r="BE17" s="36">
        <v>0</v>
      </c>
      <c r="BF17" s="36">
        <v>0</v>
      </c>
      <c r="BG17" s="40">
        <v>0</v>
      </c>
      <c r="BH17" s="39">
        <v>2</v>
      </c>
      <c r="BI17" s="40">
        <v>0</v>
      </c>
      <c r="BJ17" s="40">
        <v>0</v>
      </c>
      <c r="BK17" s="44">
        <v>0</v>
      </c>
      <c r="BL17" s="40">
        <v>0</v>
      </c>
      <c r="BM17" s="44">
        <v>0</v>
      </c>
      <c r="BN17" s="49">
        <v>0</v>
      </c>
      <c r="BO17" s="56"/>
    </row>
    <row r="18" spans="1:67" ht="12.3" customHeight="1">
      <c r="A18" s="7"/>
      <c r="B18" s="3" t="s">
        <v>15</v>
      </c>
      <c r="C18" s="15"/>
      <c r="D18" s="15"/>
      <c r="E18" s="15"/>
      <c r="F18" s="15"/>
      <c r="G18" s="15"/>
      <c r="H18" s="15"/>
      <c r="I18" s="15"/>
      <c r="J18" s="15">
        <v>0</v>
      </c>
      <c r="K18" s="15">
        <v>0</v>
      </c>
      <c r="L18" s="15">
        <v>0</v>
      </c>
      <c r="M18" s="15">
        <v>0</v>
      </c>
      <c r="N18" s="15">
        <v>0</v>
      </c>
      <c r="O18" s="15">
        <v>0</v>
      </c>
      <c r="P18" s="14"/>
      <c r="Q18" s="15"/>
      <c r="R18" s="14"/>
      <c r="S18" s="14"/>
      <c r="T18" s="14"/>
      <c r="U18" s="15"/>
      <c r="V18" s="14"/>
      <c r="W18" s="15">
        <v>0</v>
      </c>
      <c r="X18" s="14">
        <v>88</v>
      </c>
      <c r="Y18" s="14">
        <v>75</v>
      </c>
      <c r="Z18" s="14">
        <v>13</v>
      </c>
      <c r="AA18" s="15">
        <v>0</v>
      </c>
      <c r="AB18" s="14">
        <v>26</v>
      </c>
      <c r="AC18" s="30"/>
      <c r="AD18" s="3" t="s">
        <v>15</v>
      </c>
      <c r="AE18" s="15"/>
      <c r="AF18" s="15"/>
      <c r="AG18" s="15"/>
      <c r="AH18" s="15"/>
      <c r="AI18" s="15"/>
      <c r="AJ18" s="15"/>
      <c r="AK18" s="15"/>
      <c r="AL18" s="15">
        <v>0</v>
      </c>
      <c r="AM18" s="15">
        <v>0</v>
      </c>
      <c r="AN18" s="15">
        <v>0</v>
      </c>
      <c r="AO18" s="15">
        <v>0</v>
      </c>
      <c r="AP18" s="15">
        <v>0</v>
      </c>
      <c r="AQ18" s="15">
        <v>0</v>
      </c>
      <c r="AR18" s="30"/>
      <c r="AS18" s="3" t="s">
        <v>15</v>
      </c>
      <c r="AT18" s="36"/>
      <c r="AU18" s="36"/>
      <c r="AV18" s="36"/>
      <c r="AW18" s="36"/>
      <c r="AX18" s="36"/>
      <c r="AY18" s="36"/>
      <c r="AZ18" s="36"/>
      <c r="BA18" s="36">
        <v>0</v>
      </c>
      <c r="BB18" s="36">
        <v>0</v>
      </c>
      <c r="BC18" s="36">
        <v>0</v>
      </c>
      <c r="BD18" s="36">
        <v>0</v>
      </c>
      <c r="BE18" s="36">
        <v>0</v>
      </c>
      <c r="BF18" s="36">
        <v>0</v>
      </c>
      <c r="BG18" s="40">
        <v>0</v>
      </c>
      <c r="BH18" s="39">
        <v>1</v>
      </c>
      <c r="BI18" s="40">
        <v>0</v>
      </c>
      <c r="BJ18" s="40">
        <v>0</v>
      </c>
      <c r="BK18" s="44"/>
      <c r="BL18" s="40">
        <v>0</v>
      </c>
      <c r="BM18" s="44"/>
      <c r="BN18" s="49">
        <v>0</v>
      </c>
      <c r="BO18" s="56"/>
    </row>
    <row r="19" spans="1:67" ht="12.3" customHeight="1">
      <c r="A19" s="7"/>
      <c r="B19" s="3" t="s">
        <v>16</v>
      </c>
      <c r="C19" s="15"/>
      <c r="D19" s="15"/>
      <c r="E19" s="15"/>
      <c r="F19" s="15"/>
      <c r="G19" s="15"/>
      <c r="H19" s="15"/>
      <c r="I19" s="15"/>
      <c r="J19" s="15">
        <v>0</v>
      </c>
      <c r="K19" s="15">
        <v>0</v>
      </c>
      <c r="L19" s="15">
        <v>0</v>
      </c>
      <c r="M19" s="15">
        <v>0</v>
      </c>
      <c r="N19" s="15">
        <v>0</v>
      </c>
      <c r="O19" s="15">
        <v>0</v>
      </c>
      <c r="P19" s="14"/>
      <c r="Q19" s="15"/>
      <c r="R19" s="14"/>
      <c r="S19" s="14"/>
      <c r="T19" s="14"/>
      <c r="U19" s="15"/>
      <c r="V19" s="14"/>
      <c r="W19" s="15">
        <v>0</v>
      </c>
      <c r="X19" s="14">
        <v>49</v>
      </c>
      <c r="Y19" s="14">
        <v>35</v>
      </c>
      <c r="Z19" s="14">
        <v>14</v>
      </c>
      <c r="AA19" s="15">
        <v>0</v>
      </c>
      <c r="AB19" s="15">
        <v>0</v>
      </c>
      <c r="AC19" s="30"/>
      <c r="AD19" s="3" t="s">
        <v>16</v>
      </c>
      <c r="AE19" s="15"/>
      <c r="AF19" s="15"/>
      <c r="AG19" s="15"/>
      <c r="AH19" s="15"/>
      <c r="AI19" s="15"/>
      <c r="AJ19" s="15"/>
      <c r="AK19" s="15"/>
      <c r="AL19" s="15">
        <v>0</v>
      </c>
      <c r="AM19" s="15">
        <v>0</v>
      </c>
      <c r="AN19" s="15">
        <v>0</v>
      </c>
      <c r="AO19" s="15">
        <v>0</v>
      </c>
      <c r="AP19" s="15">
        <v>0</v>
      </c>
      <c r="AQ19" s="15">
        <v>0</v>
      </c>
      <c r="AR19" s="30"/>
      <c r="AS19" s="3" t="s">
        <v>16</v>
      </c>
      <c r="AT19" s="36"/>
      <c r="AU19" s="36"/>
      <c r="AV19" s="36"/>
      <c r="AW19" s="36"/>
      <c r="AX19" s="36"/>
      <c r="AY19" s="36"/>
      <c r="AZ19" s="36"/>
      <c r="BA19" s="36">
        <v>0</v>
      </c>
      <c r="BB19" s="36">
        <v>0</v>
      </c>
      <c r="BC19" s="36">
        <v>0</v>
      </c>
      <c r="BD19" s="36">
        <v>0</v>
      </c>
      <c r="BE19" s="36">
        <v>0</v>
      </c>
      <c r="BF19" s="36">
        <v>0</v>
      </c>
      <c r="BG19" s="40">
        <v>0</v>
      </c>
      <c r="BH19" s="39">
        <v>1</v>
      </c>
      <c r="BI19" s="40">
        <v>0</v>
      </c>
      <c r="BJ19" s="40">
        <v>0</v>
      </c>
      <c r="BK19" s="44"/>
      <c r="BL19" s="40">
        <v>0</v>
      </c>
      <c r="BM19" s="44"/>
      <c r="BN19" s="49">
        <v>0</v>
      </c>
      <c r="BO19" s="56"/>
    </row>
    <row r="20" spans="1:67" ht="12.3" customHeight="1">
      <c r="A20" s="7" t="s">
        <v>5</v>
      </c>
      <c r="B20" s="3" t="s">
        <v>14</v>
      </c>
      <c r="C20" s="15">
        <v>0</v>
      </c>
      <c r="D20" s="15">
        <v>0</v>
      </c>
      <c r="E20" s="15">
        <v>0</v>
      </c>
      <c r="F20" s="15">
        <v>0</v>
      </c>
      <c r="G20" s="15">
        <v>0</v>
      </c>
      <c r="H20" s="15">
        <v>0</v>
      </c>
      <c r="I20" s="15">
        <v>0</v>
      </c>
      <c r="J20" s="15">
        <v>0</v>
      </c>
      <c r="K20" s="15">
        <v>0</v>
      </c>
      <c r="L20" s="15">
        <v>0</v>
      </c>
      <c r="M20" s="15">
        <v>0</v>
      </c>
      <c r="N20" s="15">
        <v>0</v>
      </c>
      <c r="O20" s="15">
        <v>0</v>
      </c>
      <c r="P20" s="14">
        <v>1</v>
      </c>
      <c r="Q20" s="15">
        <v>0</v>
      </c>
      <c r="R20" s="14">
        <v>150</v>
      </c>
      <c r="S20" s="14">
        <v>110</v>
      </c>
      <c r="T20" s="14">
        <v>40</v>
      </c>
      <c r="U20" s="15">
        <v>0</v>
      </c>
      <c r="V20" s="14">
        <v>37</v>
      </c>
      <c r="W20" s="15">
        <v>0</v>
      </c>
      <c r="X20" s="14">
        <v>137</v>
      </c>
      <c r="Y20" s="14">
        <v>110</v>
      </c>
      <c r="Z20" s="14">
        <v>27</v>
      </c>
      <c r="AA20" s="15">
        <v>0</v>
      </c>
      <c r="AB20" s="14">
        <v>26</v>
      </c>
      <c r="AC20" s="30" t="s">
        <v>5</v>
      </c>
      <c r="AD20" s="3" t="s">
        <v>14</v>
      </c>
      <c r="AE20" s="15">
        <v>0</v>
      </c>
      <c r="AF20" s="15">
        <v>0</v>
      </c>
      <c r="AG20" s="15">
        <v>0</v>
      </c>
      <c r="AH20" s="15">
        <v>0</v>
      </c>
      <c r="AI20" s="15">
        <v>0</v>
      </c>
      <c r="AJ20" s="15">
        <v>0</v>
      </c>
      <c r="AK20" s="15">
        <v>0</v>
      </c>
      <c r="AL20" s="15">
        <v>0</v>
      </c>
      <c r="AM20" s="15">
        <v>0</v>
      </c>
      <c r="AN20" s="15">
        <v>0</v>
      </c>
      <c r="AO20" s="15">
        <v>0</v>
      </c>
      <c r="AP20" s="15">
        <v>0</v>
      </c>
      <c r="AQ20" s="15">
        <v>0</v>
      </c>
      <c r="AR20" s="30" t="s">
        <v>5</v>
      </c>
      <c r="AS20" s="3" t="s">
        <v>14</v>
      </c>
      <c r="AT20" s="36">
        <v>0</v>
      </c>
      <c r="AU20" s="36">
        <v>0</v>
      </c>
      <c r="AV20" s="36">
        <v>0</v>
      </c>
      <c r="AW20" s="36">
        <v>0</v>
      </c>
      <c r="AX20" s="36">
        <v>0</v>
      </c>
      <c r="AY20" s="36">
        <v>0</v>
      </c>
      <c r="AZ20" s="36">
        <v>0</v>
      </c>
      <c r="BA20" s="36">
        <v>0</v>
      </c>
      <c r="BB20" s="36">
        <v>0</v>
      </c>
      <c r="BC20" s="36">
        <v>0</v>
      </c>
      <c r="BD20" s="36">
        <v>0</v>
      </c>
      <c r="BE20" s="36">
        <v>0</v>
      </c>
      <c r="BF20" s="36">
        <v>0</v>
      </c>
      <c r="BG20" s="40">
        <v>0</v>
      </c>
      <c r="BH20" s="39">
        <v>2</v>
      </c>
      <c r="BI20" s="40">
        <v>0</v>
      </c>
      <c r="BJ20" s="40">
        <v>0</v>
      </c>
      <c r="BK20" s="44">
        <v>0</v>
      </c>
      <c r="BL20" s="40">
        <v>0</v>
      </c>
      <c r="BM20" s="44">
        <v>0</v>
      </c>
      <c r="BN20" s="49">
        <v>0</v>
      </c>
      <c r="BO20" s="56"/>
    </row>
    <row r="21" spans="1:67" ht="12.3" customHeight="1">
      <c r="A21" s="7"/>
      <c r="B21" s="3" t="s">
        <v>15</v>
      </c>
      <c r="C21" s="15"/>
      <c r="D21" s="15"/>
      <c r="E21" s="15"/>
      <c r="F21" s="15"/>
      <c r="G21" s="15"/>
      <c r="H21" s="15"/>
      <c r="I21" s="15"/>
      <c r="J21" s="15">
        <v>0</v>
      </c>
      <c r="K21" s="15">
        <v>0</v>
      </c>
      <c r="L21" s="15">
        <v>0</v>
      </c>
      <c r="M21" s="15">
        <v>0</v>
      </c>
      <c r="N21" s="15">
        <v>0</v>
      </c>
      <c r="O21" s="15">
        <v>0</v>
      </c>
      <c r="P21" s="14"/>
      <c r="Q21" s="15"/>
      <c r="R21" s="14"/>
      <c r="S21" s="14"/>
      <c r="T21" s="14"/>
      <c r="U21" s="15"/>
      <c r="V21" s="14"/>
      <c r="W21" s="15">
        <v>0</v>
      </c>
      <c r="X21" s="14">
        <v>88</v>
      </c>
      <c r="Y21" s="14">
        <v>75</v>
      </c>
      <c r="Z21" s="14">
        <v>13</v>
      </c>
      <c r="AA21" s="15">
        <v>0</v>
      </c>
      <c r="AB21" s="14">
        <v>26</v>
      </c>
      <c r="AC21" s="30"/>
      <c r="AD21" s="3" t="s">
        <v>15</v>
      </c>
      <c r="AE21" s="15"/>
      <c r="AF21" s="15"/>
      <c r="AG21" s="15"/>
      <c r="AH21" s="15"/>
      <c r="AI21" s="15"/>
      <c r="AJ21" s="15"/>
      <c r="AK21" s="15"/>
      <c r="AL21" s="15">
        <v>0</v>
      </c>
      <c r="AM21" s="15">
        <v>0</v>
      </c>
      <c r="AN21" s="15">
        <v>0</v>
      </c>
      <c r="AO21" s="15">
        <v>0</v>
      </c>
      <c r="AP21" s="15">
        <v>0</v>
      </c>
      <c r="AQ21" s="15">
        <v>0</v>
      </c>
      <c r="AR21" s="30"/>
      <c r="AS21" s="3" t="s">
        <v>15</v>
      </c>
      <c r="AT21" s="36"/>
      <c r="AU21" s="36"/>
      <c r="AV21" s="36"/>
      <c r="AW21" s="36"/>
      <c r="AX21" s="36"/>
      <c r="AY21" s="36"/>
      <c r="AZ21" s="36"/>
      <c r="BA21" s="36">
        <v>0</v>
      </c>
      <c r="BB21" s="36">
        <v>0</v>
      </c>
      <c r="BC21" s="36">
        <v>0</v>
      </c>
      <c r="BD21" s="36">
        <v>0</v>
      </c>
      <c r="BE21" s="36">
        <v>0</v>
      </c>
      <c r="BF21" s="36">
        <v>0</v>
      </c>
      <c r="BG21" s="40">
        <v>0</v>
      </c>
      <c r="BH21" s="39">
        <v>1</v>
      </c>
      <c r="BI21" s="40">
        <v>0</v>
      </c>
      <c r="BJ21" s="40">
        <v>0</v>
      </c>
      <c r="BK21" s="44"/>
      <c r="BL21" s="40">
        <v>0</v>
      </c>
      <c r="BM21" s="44"/>
      <c r="BN21" s="49">
        <v>0</v>
      </c>
      <c r="BO21" s="56"/>
    </row>
    <row r="22" spans="1:67" ht="12.3" customHeight="1">
      <c r="A22" s="7"/>
      <c r="B22" s="3" t="s">
        <v>16</v>
      </c>
      <c r="C22" s="15"/>
      <c r="D22" s="15"/>
      <c r="E22" s="15"/>
      <c r="F22" s="15"/>
      <c r="G22" s="15"/>
      <c r="H22" s="15"/>
      <c r="I22" s="15"/>
      <c r="J22" s="15">
        <v>0</v>
      </c>
      <c r="K22" s="15">
        <v>0</v>
      </c>
      <c r="L22" s="15">
        <v>0</v>
      </c>
      <c r="M22" s="15">
        <v>0</v>
      </c>
      <c r="N22" s="15">
        <v>0</v>
      </c>
      <c r="O22" s="15">
        <v>0</v>
      </c>
      <c r="P22" s="14"/>
      <c r="Q22" s="15"/>
      <c r="R22" s="14"/>
      <c r="S22" s="14"/>
      <c r="T22" s="14"/>
      <c r="U22" s="15"/>
      <c r="V22" s="14"/>
      <c r="W22" s="15">
        <v>0</v>
      </c>
      <c r="X22" s="14">
        <v>49</v>
      </c>
      <c r="Y22" s="14">
        <v>35</v>
      </c>
      <c r="Z22" s="14">
        <v>14</v>
      </c>
      <c r="AA22" s="15">
        <v>0</v>
      </c>
      <c r="AB22" s="15">
        <v>0</v>
      </c>
      <c r="AC22" s="30"/>
      <c r="AD22" s="3" t="s">
        <v>16</v>
      </c>
      <c r="AE22" s="15"/>
      <c r="AF22" s="15"/>
      <c r="AG22" s="15"/>
      <c r="AH22" s="15"/>
      <c r="AI22" s="15"/>
      <c r="AJ22" s="15"/>
      <c r="AK22" s="15"/>
      <c r="AL22" s="15">
        <v>0</v>
      </c>
      <c r="AM22" s="15">
        <v>0</v>
      </c>
      <c r="AN22" s="15">
        <v>0</v>
      </c>
      <c r="AO22" s="15">
        <v>0</v>
      </c>
      <c r="AP22" s="15">
        <v>0</v>
      </c>
      <c r="AQ22" s="15">
        <v>0</v>
      </c>
      <c r="AR22" s="30"/>
      <c r="AS22" s="3" t="s">
        <v>16</v>
      </c>
      <c r="AT22" s="36"/>
      <c r="AU22" s="36"/>
      <c r="AV22" s="36"/>
      <c r="AW22" s="36"/>
      <c r="AX22" s="36"/>
      <c r="AY22" s="36"/>
      <c r="AZ22" s="36"/>
      <c r="BA22" s="36">
        <v>0</v>
      </c>
      <c r="BB22" s="36">
        <v>0</v>
      </c>
      <c r="BC22" s="36">
        <v>0</v>
      </c>
      <c r="BD22" s="36">
        <v>0</v>
      </c>
      <c r="BE22" s="36">
        <v>0</v>
      </c>
      <c r="BF22" s="36">
        <v>0</v>
      </c>
      <c r="BG22" s="40">
        <v>0</v>
      </c>
      <c r="BH22" s="39">
        <v>1</v>
      </c>
      <c r="BI22" s="40">
        <v>0</v>
      </c>
      <c r="BJ22" s="40">
        <v>0</v>
      </c>
      <c r="BK22" s="44"/>
      <c r="BL22" s="40">
        <v>0</v>
      </c>
      <c r="BM22" s="44"/>
      <c r="BN22" s="49">
        <v>0</v>
      </c>
      <c r="BO22" s="56"/>
    </row>
    <row r="23" spans="1:67" ht="12.3" customHeight="1">
      <c r="A23" s="7" t="s">
        <v>6</v>
      </c>
      <c r="B23" s="3" t="s">
        <v>14</v>
      </c>
      <c r="C23" s="15">
        <v>0</v>
      </c>
      <c r="D23" s="15">
        <v>0</v>
      </c>
      <c r="E23" s="15">
        <v>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30" t="s">
        <v>6</v>
      </c>
      <c r="AD23" s="3" t="s">
        <v>14</v>
      </c>
      <c r="AE23" s="15">
        <v>0</v>
      </c>
      <c r="AF23" s="15">
        <v>0</v>
      </c>
      <c r="AG23" s="15">
        <v>0</v>
      </c>
      <c r="AH23" s="15">
        <v>0</v>
      </c>
      <c r="AI23" s="15">
        <v>0</v>
      </c>
      <c r="AJ23" s="15">
        <v>0</v>
      </c>
      <c r="AK23" s="15">
        <v>0</v>
      </c>
      <c r="AL23" s="15">
        <v>0</v>
      </c>
      <c r="AM23" s="15">
        <v>0</v>
      </c>
      <c r="AN23" s="15">
        <v>0</v>
      </c>
      <c r="AO23" s="15">
        <v>0</v>
      </c>
      <c r="AP23" s="15">
        <v>0</v>
      </c>
      <c r="AQ23" s="15">
        <v>0</v>
      </c>
      <c r="AR23" s="30" t="s">
        <v>6</v>
      </c>
      <c r="AS23" s="3" t="s">
        <v>14</v>
      </c>
      <c r="AT23" s="36">
        <v>0</v>
      </c>
      <c r="AU23" s="36">
        <v>0</v>
      </c>
      <c r="AV23" s="36">
        <v>0</v>
      </c>
      <c r="AW23" s="36">
        <v>0</v>
      </c>
      <c r="AX23" s="36">
        <v>0</v>
      </c>
      <c r="AY23" s="36">
        <v>0</v>
      </c>
      <c r="AZ23" s="36">
        <v>0</v>
      </c>
      <c r="BA23" s="36">
        <v>0</v>
      </c>
      <c r="BB23" s="36">
        <v>0</v>
      </c>
      <c r="BC23" s="36">
        <v>0</v>
      </c>
      <c r="BD23" s="36">
        <v>0</v>
      </c>
      <c r="BE23" s="36">
        <v>0</v>
      </c>
      <c r="BF23" s="36">
        <v>0</v>
      </c>
      <c r="BG23" s="40">
        <v>0</v>
      </c>
      <c r="BH23" s="40">
        <v>0</v>
      </c>
      <c r="BI23" s="40">
        <v>0</v>
      </c>
      <c r="BJ23" s="40">
        <v>0</v>
      </c>
      <c r="BK23" s="44">
        <v>0</v>
      </c>
      <c r="BL23" s="40">
        <v>0</v>
      </c>
      <c r="BM23" s="44">
        <v>0</v>
      </c>
      <c r="BN23" s="49">
        <v>0</v>
      </c>
      <c r="BO23" s="56"/>
    </row>
    <row r="24" spans="1:67" ht="12.3" customHeight="1">
      <c r="A24" s="7"/>
      <c r="B24" s="3" t="s">
        <v>15</v>
      </c>
      <c r="C24" s="15"/>
      <c r="D24" s="15"/>
      <c r="E24" s="15"/>
      <c r="F24" s="15"/>
      <c r="G24" s="15"/>
      <c r="H24" s="15"/>
      <c r="I24" s="15"/>
      <c r="J24" s="15">
        <v>0</v>
      </c>
      <c r="K24" s="15">
        <v>0</v>
      </c>
      <c r="L24" s="15">
        <v>0</v>
      </c>
      <c r="M24" s="15">
        <v>0</v>
      </c>
      <c r="N24" s="15">
        <v>0</v>
      </c>
      <c r="O24" s="15">
        <v>0</v>
      </c>
      <c r="P24" s="15"/>
      <c r="Q24" s="15"/>
      <c r="R24" s="15"/>
      <c r="S24" s="15"/>
      <c r="T24" s="15"/>
      <c r="U24" s="15"/>
      <c r="V24" s="15"/>
      <c r="W24" s="15">
        <v>0</v>
      </c>
      <c r="X24" s="15">
        <v>0</v>
      </c>
      <c r="Y24" s="15">
        <v>0</v>
      </c>
      <c r="Z24" s="15">
        <v>0</v>
      </c>
      <c r="AA24" s="15">
        <v>0</v>
      </c>
      <c r="AB24" s="15">
        <v>0</v>
      </c>
      <c r="AC24" s="30"/>
      <c r="AD24" s="3" t="s">
        <v>15</v>
      </c>
      <c r="AE24" s="15"/>
      <c r="AF24" s="15"/>
      <c r="AG24" s="15"/>
      <c r="AH24" s="15"/>
      <c r="AI24" s="15"/>
      <c r="AJ24" s="15"/>
      <c r="AK24" s="15"/>
      <c r="AL24" s="15">
        <v>0</v>
      </c>
      <c r="AM24" s="15">
        <v>0</v>
      </c>
      <c r="AN24" s="15">
        <v>0</v>
      </c>
      <c r="AO24" s="15">
        <v>0</v>
      </c>
      <c r="AP24" s="15">
        <v>0</v>
      </c>
      <c r="AQ24" s="15">
        <v>0</v>
      </c>
      <c r="AR24" s="30"/>
      <c r="AS24" s="3" t="s">
        <v>15</v>
      </c>
      <c r="AT24" s="36"/>
      <c r="AU24" s="36"/>
      <c r="AV24" s="36"/>
      <c r="AW24" s="36"/>
      <c r="AX24" s="36"/>
      <c r="AY24" s="36"/>
      <c r="AZ24" s="36"/>
      <c r="BA24" s="36">
        <v>0</v>
      </c>
      <c r="BB24" s="36">
        <v>0</v>
      </c>
      <c r="BC24" s="36">
        <v>0</v>
      </c>
      <c r="BD24" s="36">
        <v>0</v>
      </c>
      <c r="BE24" s="36">
        <v>0</v>
      </c>
      <c r="BF24" s="36">
        <v>0</v>
      </c>
      <c r="BG24" s="40">
        <v>0</v>
      </c>
      <c r="BH24" s="40">
        <v>0</v>
      </c>
      <c r="BI24" s="40">
        <v>0</v>
      </c>
      <c r="BJ24" s="40">
        <v>0</v>
      </c>
      <c r="BK24" s="44"/>
      <c r="BL24" s="40">
        <v>0</v>
      </c>
      <c r="BM24" s="44"/>
      <c r="BN24" s="49">
        <v>0</v>
      </c>
      <c r="BO24" s="56"/>
    </row>
    <row r="25" spans="1:67" ht="12.3" customHeight="1">
      <c r="A25" s="7"/>
      <c r="B25" s="3" t="s">
        <v>16</v>
      </c>
      <c r="C25" s="15"/>
      <c r="D25" s="15"/>
      <c r="E25" s="15"/>
      <c r="F25" s="15"/>
      <c r="G25" s="15"/>
      <c r="H25" s="15"/>
      <c r="I25" s="15"/>
      <c r="J25" s="15">
        <v>0</v>
      </c>
      <c r="K25" s="15">
        <v>0</v>
      </c>
      <c r="L25" s="15">
        <v>0</v>
      </c>
      <c r="M25" s="15">
        <v>0</v>
      </c>
      <c r="N25" s="15">
        <v>0</v>
      </c>
      <c r="O25" s="15">
        <v>0</v>
      </c>
      <c r="P25" s="15"/>
      <c r="Q25" s="15"/>
      <c r="R25" s="15"/>
      <c r="S25" s="15"/>
      <c r="T25" s="15"/>
      <c r="U25" s="15"/>
      <c r="V25" s="15"/>
      <c r="W25" s="15">
        <v>0</v>
      </c>
      <c r="X25" s="15">
        <v>0</v>
      </c>
      <c r="Y25" s="15">
        <v>0</v>
      </c>
      <c r="Z25" s="15">
        <v>0</v>
      </c>
      <c r="AA25" s="15">
        <v>0</v>
      </c>
      <c r="AB25" s="15">
        <v>0</v>
      </c>
      <c r="AC25" s="30"/>
      <c r="AD25" s="3" t="s">
        <v>16</v>
      </c>
      <c r="AE25" s="15"/>
      <c r="AF25" s="15"/>
      <c r="AG25" s="15"/>
      <c r="AH25" s="15"/>
      <c r="AI25" s="15"/>
      <c r="AJ25" s="15"/>
      <c r="AK25" s="15"/>
      <c r="AL25" s="15">
        <v>0</v>
      </c>
      <c r="AM25" s="15">
        <v>0</v>
      </c>
      <c r="AN25" s="15">
        <v>0</v>
      </c>
      <c r="AO25" s="15">
        <v>0</v>
      </c>
      <c r="AP25" s="15">
        <v>0</v>
      </c>
      <c r="AQ25" s="15">
        <v>0</v>
      </c>
      <c r="AR25" s="30"/>
      <c r="AS25" s="3" t="s">
        <v>16</v>
      </c>
      <c r="AT25" s="36"/>
      <c r="AU25" s="36"/>
      <c r="AV25" s="36"/>
      <c r="AW25" s="36"/>
      <c r="AX25" s="36"/>
      <c r="AY25" s="36"/>
      <c r="AZ25" s="36"/>
      <c r="BA25" s="36">
        <v>0</v>
      </c>
      <c r="BB25" s="36">
        <v>0</v>
      </c>
      <c r="BC25" s="36">
        <v>0</v>
      </c>
      <c r="BD25" s="36">
        <v>0</v>
      </c>
      <c r="BE25" s="36">
        <v>0</v>
      </c>
      <c r="BF25" s="36">
        <v>0</v>
      </c>
      <c r="BG25" s="40">
        <v>0</v>
      </c>
      <c r="BH25" s="40">
        <v>0</v>
      </c>
      <c r="BI25" s="40">
        <v>0</v>
      </c>
      <c r="BJ25" s="40">
        <v>0</v>
      </c>
      <c r="BK25" s="44"/>
      <c r="BL25" s="40">
        <v>0</v>
      </c>
      <c r="BM25" s="44"/>
      <c r="BN25" s="49">
        <v>0</v>
      </c>
      <c r="BO25" s="56"/>
    </row>
    <row r="26" spans="1:67" ht="12.3" customHeight="1">
      <c r="A26" s="7" t="s">
        <v>7</v>
      </c>
      <c r="B26" s="3" t="s">
        <v>14</v>
      </c>
      <c r="C26" s="14">
        <v>2</v>
      </c>
      <c r="D26" s="14">
        <v>173</v>
      </c>
      <c r="E26" s="15">
        <v>0</v>
      </c>
      <c r="F26" s="15">
        <v>0</v>
      </c>
      <c r="G26" s="15">
        <v>0</v>
      </c>
      <c r="H26" s="15">
        <v>0</v>
      </c>
      <c r="I26" s="15">
        <v>0</v>
      </c>
      <c r="J26" s="14">
        <v>158</v>
      </c>
      <c r="K26" s="15">
        <v>0</v>
      </c>
      <c r="L26" s="15">
        <v>0</v>
      </c>
      <c r="M26" s="15">
        <v>0</v>
      </c>
      <c r="N26" s="15">
        <v>0</v>
      </c>
      <c r="O26" s="15">
        <v>0</v>
      </c>
      <c r="P26" s="14">
        <v>6</v>
      </c>
      <c r="Q26" s="15">
        <v>0</v>
      </c>
      <c r="R26" s="14">
        <v>809</v>
      </c>
      <c r="S26" s="14">
        <v>542</v>
      </c>
      <c r="T26" s="14">
        <v>267</v>
      </c>
      <c r="U26" s="15">
        <v>0</v>
      </c>
      <c r="V26" s="15">
        <v>0</v>
      </c>
      <c r="W26" s="15">
        <v>0</v>
      </c>
      <c r="X26" s="14">
        <v>634</v>
      </c>
      <c r="Y26" s="14">
        <v>483</v>
      </c>
      <c r="Z26" s="14">
        <v>151</v>
      </c>
      <c r="AA26" s="15">
        <v>0</v>
      </c>
      <c r="AB26" s="15">
        <v>0</v>
      </c>
      <c r="AC26" s="30" t="s">
        <v>7</v>
      </c>
      <c r="AD26" s="3" t="s">
        <v>14</v>
      </c>
      <c r="AE26" s="15">
        <v>0</v>
      </c>
      <c r="AF26" s="15">
        <v>0</v>
      </c>
      <c r="AG26" s="15">
        <v>0</v>
      </c>
      <c r="AH26" s="15">
        <v>0</v>
      </c>
      <c r="AI26" s="15">
        <v>0</v>
      </c>
      <c r="AJ26" s="15">
        <v>0</v>
      </c>
      <c r="AK26" s="15">
        <v>0</v>
      </c>
      <c r="AL26" s="15">
        <v>0</v>
      </c>
      <c r="AM26" s="15">
        <v>0</v>
      </c>
      <c r="AN26" s="15">
        <v>0</v>
      </c>
      <c r="AO26" s="15">
        <v>0</v>
      </c>
      <c r="AP26" s="15">
        <v>0</v>
      </c>
      <c r="AQ26" s="15">
        <v>0</v>
      </c>
      <c r="AR26" s="30" t="s">
        <v>7</v>
      </c>
      <c r="AS26" s="3" t="s">
        <v>14</v>
      </c>
      <c r="AT26" s="35">
        <v>1</v>
      </c>
      <c r="AU26" s="36">
        <v>0</v>
      </c>
      <c r="AV26" s="35">
        <v>42</v>
      </c>
      <c r="AW26" s="35">
        <v>22</v>
      </c>
      <c r="AX26" s="35">
        <v>20</v>
      </c>
      <c r="AY26" s="36">
        <v>0</v>
      </c>
      <c r="AZ26" s="35">
        <v>128</v>
      </c>
      <c r="BA26" s="36">
        <v>0</v>
      </c>
      <c r="BB26" s="35">
        <v>39</v>
      </c>
      <c r="BC26" s="35">
        <v>29</v>
      </c>
      <c r="BD26" s="35">
        <v>10</v>
      </c>
      <c r="BE26" s="36">
        <v>0</v>
      </c>
      <c r="BF26" s="35">
        <v>76</v>
      </c>
      <c r="BG26" s="39">
        <v>1</v>
      </c>
      <c r="BH26" s="39">
        <v>6</v>
      </c>
      <c r="BI26" s="40">
        <v>0</v>
      </c>
      <c r="BJ26" s="40">
        <v>0</v>
      </c>
      <c r="BK26" s="44">
        <v>0</v>
      </c>
      <c r="BL26" s="40">
        <v>0</v>
      </c>
      <c r="BM26" s="44">
        <v>0</v>
      </c>
      <c r="BN26" s="49">
        <v>0</v>
      </c>
      <c r="BO26" s="56"/>
    </row>
    <row r="27" spans="1:67" ht="12.3" customHeight="1">
      <c r="A27" s="7"/>
      <c r="B27" s="3" t="s">
        <v>15</v>
      </c>
      <c r="C27" s="14"/>
      <c r="D27" s="14"/>
      <c r="E27" s="15"/>
      <c r="F27" s="15"/>
      <c r="G27" s="15"/>
      <c r="H27" s="15"/>
      <c r="I27" s="15"/>
      <c r="J27" s="14">
        <v>78</v>
      </c>
      <c r="K27" s="15">
        <v>0</v>
      </c>
      <c r="L27" s="15">
        <v>0</v>
      </c>
      <c r="M27" s="15">
        <v>0</v>
      </c>
      <c r="N27" s="15">
        <v>0</v>
      </c>
      <c r="O27" s="15">
        <v>0</v>
      </c>
      <c r="P27" s="14"/>
      <c r="Q27" s="15"/>
      <c r="R27" s="14"/>
      <c r="S27" s="14"/>
      <c r="T27" s="14"/>
      <c r="U27" s="15"/>
      <c r="V27" s="15"/>
      <c r="W27" s="15">
        <v>0</v>
      </c>
      <c r="X27" s="14">
        <v>241</v>
      </c>
      <c r="Y27" s="14">
        <v>175</v>
      </c>
      <c r="Z27" s="14">
        <v>66</v>
      </c>
      <c r="AA27" s="15">
        <v>0</v>
      </c>
      <c r="AB27" s="15">
        <v>0</v>
      </c>
      <c r="AC27" s="30"/>
      <c r="AD27" s="3" t="s">
        <v>15</v>
      </c>
      <c r="AE27" s="15"/>
      <c r="AF27" s="15"/>
      <c r="AG27" s="15"/>
      <c r="AH27" s="15"/>
      <c r="AI27" s="15"/>
      <c r="AJ27" s="15"/>
      <c r="AK27" s="15"/>
      <c r="AL27" s="15">
        <v>0</v>
      </c>
      <c r="AM27" s="15">
        <v>0</v>
      </c>
      <c r="AN27" s="15">
        <v>0</v>
      </c>
      <c r="AO27" s="15">
        <v>0</v>
      </c>
      <c r="AP27" s="15">
        <v>0</v>
      </c>
      <c r="AQ27" s="15">
        <v>0</v>
      </c>
      <c r="AR27" s="30"/>
      <c r="AS27" s="3" t="s">
        <v>15</v>
      </c>
      <c r="AT27" s="35"/>
      <c r="AU27" s="36"/>
      <c r="AV27" s="35"/>
      <c r="AW27" s="35"/>
      <c r="AX27" s="35"/>
      <c r="AY27" s="36"/>
      <c r="AZ27" s="35"/>
      <c r="BA27" s="36">
        <v>0</v>
      </c>
      <c r="BB27" s="35">
        <v>17</v>
      </c>
      <c r="BC27" s="35">
        <v>13</v>
      </c>
      <c r="BD27" s="35">
        <v>4</v>
      </c>
      <c r="BE27" s="36">
        <v>0</v>
      </c>
      <c r="BF27" s="35">
        <v>27</v>
      </c>
      <c r="BG27" s="39">
        <v>1</v>
      </c>
      <c r="BH27" s="39">
        <v>3</v>
      </c>
      <c r="BI27" s="40">
        <v>0</v>
      </c>
      <c r="BJ27" s="40">
        <v>0</v>
      </c>
      <c r="BK27" s="44"/>
      <c r="BL27" s="40">
        <v>0</v>
      </c>
      <c r="BM27" s="44"/>
      <c r="BN27" s="49">
        <v>0</v>
      </c>
      <c r="BO27" s="56"/>
    </row>
    <row r="28" spans="1:67" ht="12.3" customHeight="1">
      <c r="A28" s="7"/>
      <c r="B28" s="3" t="s">
        <v>16</v>
      </c>
      <c r="C28" s="14"/>
      <c r="D28" s="14"/>
      <c r="E28" s="15"/>
      <c r="F28" s="15"/>
      <c r="G28" s="15"/>
      <c r="H28" s="15"/>
      <c r="I28" s="15"/>
      <c r="J28" s="14">
        <v>80</v>
      </c>
      <c r="K28" s="15">
        <v>0</v>
      </c>
      <c r="L28" s="15">
        <v>0</v>
      </c>
      <c r="M28" s="15">
        <v>0</v>
      </c>
      <c r="N28" s="15">
        <v>0</v>
      </c>
      <c r="O28" s="15">
        <v>0</v>
      </c>
      <c r="P28" s="14"/>
      <c r="Q28" s="15"/>
      <c r="R28" s="14"/>
      <c r="S28" s="14"/>
      <c r="T28" s="14"/>
      <c r="U28" s="15"/>
      <c r="V28" s="15"/>
      <c r="W28" s="15">
        <v>0</v>
      </c>
      <c r="X28" s="14">
        <v>393</v>
      </c>
      <c r="Y28" s="14">
        <v>308</v>
      </c>
      <c r="Z28" s="14">
        <v>85</v>
      </c>
      <c r="AA28" s="15">
        <v>0</v>
      </c>
      <c r="AB28" s="15">
        <v>0</v>
      </c>
      <c r="AC28" s="30"/>
      <c r="AD28" s="3" t="s">
        <v>16</v>
      </c>
      <c r="AE28" s="15"/>
      <c r="AF28" s="15"/>
      <c r="AG28" s="15"/>
      <c r="AH28" s="15"/>
      <c r="AI28" s="15"/>
      <c r="AJ28" s="15"/>
      <c r="AK28" s="15"/>
      <c r="AL28" s="15">
        <v>0</v>
      </c>
      <c r="AM28" s="15">
        <v>0</v>
      </c>
      <c r="AN28" s="15">
        <v>0</v>
      </c>
      <c r="AO28" s="15">
        <v>0</v>
      </c>
      <c r="AP28" s="15">
        <v>0</v>
      </c>
      <c r="AQ28" s="15">
        <v>0</v>
      </c>
      <c r="AR28" s="30"/>
      <c r="AS28" s="3" t="s">
        <v>16</v>
      </c>
      <c r="AT28" s="35"/>
      <c r="AU28" s="36"/>
      <c r="AV28" s="35"/>
      <c r="AW28" s="35"/>
      <c r="AX28" s="35"/>
      <c r="AY28" s="36"/>
      <c r="AZ28" s="35"/>
      <c r="BA28" s="36">
        <v>0</v>
      </c>
      <c r="BB28" s="35">
        <v>22</v>
      </c>
      <c r="BC28" s="35">
        <v>16</v>
      </c>
      <c r="BD28" s="35">
        <v>6</v>
      </c>
      <c r="BE28" s="36">
        <v>0</v>
      </c>
      <c r="BF28" s="35">
        <v>49</v>
      </c>
      <c r="BG28" s="40">
        <v>0</v>
      </c>
      <c r="BH28" s="39">
        <v>3</v>
      </c>
      <c r="BI28" s="40">
        <v>0</v>
      </c>
      <c r="BJ28" s="40">
        <v>0</v>
      </c>
      <c r="BK28" s="44"/>
      <c r="BL28" s="40">
        <v>0</v>
      </c>
      <c r="BM28" s="44"/>
      <c r="BN28" s="49">
        <v>0</v>
      </c>
      <c r="BO28" s="56"/>
    </row>
    <row r="29" spans="1:67" ht="12.3" customHeight="1">
      <c r="A29" s="7" t="s">
        <v>8</v>
      </c>
      <c r="B29" s="3" t="s">
        <v>14</v>
      </c>
      <c r="C29" s="14">
        <v>1</v>
      </c>
      <c r="D29" s="14">
        <v>91</v>
      </c>
      <c r="E29" s="15">
        <v>0</v>
      </c>
      <c r="F29" s="15">
        <v>0</v>
      </c>
      <c r="G29" s="15">
        <v>0</v>
      </c>
      <c r="H29" s="15">
        <v>0</v>
      </c>
      <c r="I29" s="15">
        <v>0</v>
      </c>
      <c r="J29" s="14">
        <v>89</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30" t="s">
        <v>8</v>
      </c>
      <c r="AD29" s="3" t="s">
        <v>14</v>
      </c>
      <c r="AE29" s="15">
        <v>0</v>
      </c>
      <c r="AF29" s="15">
        <v>0</v>
      </c>
      <c r="AG29" s="15">
        <v>0</v>
      </c>
      <c r="AH29" s="15">
        <v>0</v>
      </c>
      <c r="AI29" s="15">
        <v>0</v>
      </c>
      <c r="AJ29" s="15">
        <v>0</v>
      </c>
      <c r="AK29" s="15">
        <v>0</v>
      </c>
      <c r="AL29" s="15">
        <v>0</v>
      </c>
      <c r="AM29" s="15">
        <v>0</v>
      </c>
      <c r="AN29" s="15">
        <v>0</v>
      </c>
      <c r="AO29" s="15">
        <v>0</v>
      </c>
      <c r="AP29" s="15">
        <v>0</v>
      </c>
      <c r="AQ29" s="15">
        <v>0</v>
      </c>
      <c r="AR29" s="30" t="s">
        <v>8</v>
      </c>
      <c r="AS29" s="3" t="s">
        <v>14</v>
      </c>
      <c r="AT29" s="36">
        <v>0</v>
      </c>
      <c r="AU29" s="36">
        <v>0</v>
      </c>
      <c r="AV29" s="36">
        <v>0</v>
      </c>
      <c r="AW29" s="36">
        <v>0</v>
      </c>
      <c r="AX29" s="36">
        <v>0</v>
      </c>
      <c r="AY29" s="36">
        <v>0</v>
      </c>
      <c r="AZ29" s="36">
        <v>0</v>
      </c>
      <c r="BA29" s="36">
        <v>0</v>
      </c>
      <c r="BB29" s="36">
        <v>0</v>
      </c>
      <c r="BC29" s="36">
        <v>0</v>
      </c>
      <c r="BD29" s="36">
        <v>0</v>
      </c>
      <c r="BE29" s="36">
        <v>0</v>
      </c>
      <c r="BF29" s="36">
        <v>0</v>
      </c>
      <c r="BG29" s="39">
        <v>1</v>
      </c>
      <c r="BH29" s="40">
        <v>0</v>
      </c>
      <c r="BI29" s="40">
        <v>0</v>
      </c>
      <c r="BJ29" s="40">
        <v>0</v>
      </c>
      <c r="BK29" s="44">
        <v>0</v>
      </c>
      <c r="BL29" s="40">
        <v>0</v>
      </c>
      <c r="BM29" s="44">
        <v>0</v>
      </c>
      <c r="BN29" s="49">
        <v>0</v>
      </c>
      <c r="BO29" s="56"/>
    </row>
    <row r="30" spans="1:67" ht="12.3" customHeight="1">
      <c r="A30" s="7"/>
      <c r="B30" s="3" t="s">
        <v>15</v>
      </c>
      <c r="C30" s="14"/>
      <c r="D30" s="14"/>
      <c r="E30" s="15"/>
      <c r="F30" s="15"/>
      <c r="G30" s="15"/>
      <c r="H30" s="15"/>
      <c r="I30" s="15"/>
      <c r="J30" s="14">
        <v>49</v>
      </c>
      <c r="K30" s="15">
        <v>0</v>
      </c>
      <c r="L30" s="15">
        <v>0</v>
      </c>
      <c r="M30" s="15">
        <v>0</v>
      </c>
      <c r="N30" s="15">
        <v>0</v>
      </c>
      <c r="O30" s="15">
        <v>0</v>
      </c>
      <c r="P30" s="15"/>
      <c r="Q30" s="15"/>
      <c r="R30" s="15"/>
      <c r="S30" s="15"/>
      <c r="T30" s="15"/>
      <c r="U30" s="15"/>
      <c r="V30" s="15"/>
      <c r="W30" s="15">
        <v>0</v>
      </c>
      <c r="X30" s="15">
        <v>0</v>
      </c>
      <c r="Y30" s="15">
        <v>0</v>
      </c>
      <c r="Z30" s="15">
        <v>0</v>
      </c>
      <c r="AA30" s="15">
        <v>0</v>
      </c>
      <c r="AB30" s="15">
        <v>0</v>
      </c>
      <c r="AC30" s="30"/>
      <c r="AD30" s="3" t="s">
        <v>15</v>
      </c>
      <c r="AE30" s="15"/>
      <c r="AF30" s="15"/>
      <c r="AG30" s="15"/>
      <c r="AH30" s="15"/>
      <c r="AI30" s="15"/>
      <c r="AJ30" s="15"/>
      <c r="AK30" s="15"/>
      <c r="AL30" s="15">
        <v>0</v>
      </c>
      <c r="AM30" s="15">
        <v>0</v>
      </c>
      <c r="AN30" s="15">
        <v>0</v>
      </c>
      <c r="AO30" s="15">
        <v>0</v>
      </c>
      <c r="AP30" s="15">
        <v>0</v>
      </c>
      <c r="AQ30" s="15">
        <v>0</v>
      </c>
      <c r="AR30" s="30"/>
      <c r="AS30" s="3" t="s">
        <v>15</v>
      </c>
      <c r="AT30" s="36"/>
      <c r="AU30" s="36"/>
      <c r="AV30" s="36"/>
      <c r="AW30" s="36"/>
      <c r="AX30" s="36"/>
      <c r="AY30" s="36"/>
      <c r="AZ30" s="36"/>
      <c r="BA30" s="36">
        <v>0</v>
      </c>
      <c r="BB30" s="36">
        <v>0</v>
      </c>
      <c r="BC30" s="36">
        <v>0</v>
      </c>
      <c r="BD30" s="36">
        <v>0</v>
      </c>
      <c r="BE30" s="36">
        <v>0</v>
      </c>
      <c r="BF30" s="36">
        <v>0</v>
      </c>
      <c r="BG30" s="39">
        <v>1</v>
      </c>
      <c r="BH30" s="40">
        <v>0</v>
      </c>
      <c r="BI30" s="40">
        <v>0</v>
      </c>
      <c r="BJ30" s="40">
        <v>0</v>
      </c>
      <c r="BK30" s="44"/>
      <c r="BL30" s="40">
        <v>0</v>
      </c>
      <c r="BM30" s="44"/>
      <c r="BN30" s="49">
        <v>0</v>
      </c>
      <c r="BO30" s="56"/>
    </row>
    <row r="31" spans="1:67" ht="12.3" customHeight="1">
      <c r="A31" s="7"/>
      <c r="B31" s="3" t="s">
        <v>16</v>
      </c>
      <c r="C31" s="14"/>
      <c r="D31" s="14"/>
      <c r="E31" s="15"/>
      <c r="F31" s="15"/>
      <c r="G31" s="15"/>
      <c r="H31" s="15"/>
      <c r="I31" s="15"/>
      <c r="J31" s="14">
        <v>40</v>
      </c>
      <c r="K31" s="15">
        <v>0</v>
      </c>
      <c r="L31" s="15">
        <v>0</v>
      </c>
      <c r="M31" s="15">
        <v>0</v>
      </c>
      <c r="N31" s="15">
        <v>0</v>
      </c>
      <c r="O31" s="15">
        <v>0</v>
      </c>
      <c r="P31" s="15"/>
      <c r="Q31" s="15"/>
      <c r="R31" s="15"/>
      <c r="S31" s="15"/>
      <c r="T31" s="15"/>
      <c r="U31" s="15"/>
      <c r="V31" s="15"/>
      <c r="W31" s="15">
        <v>0</v>
      </c>
      <c r="X31" s="15">
        <v>0</v>
      </c>
      <c r="Y31" s="15">
        <v>0</v>
      </c>
      <c r="Z31" s="15">
        <v>0</v>
      </c>
      <c r="AA31" s="15">
        <v>0</v>
      </c>
      <c r="AB31" s="15">
        <v>0</v>
      </c>
      <c r="AC31" s="30"/>
      <c r="AD31" s="3" t="s">
        <v>16</v>
      </c>
      <c r="AE31" s="15"/>
      <c r="AF31" s="15"/>
      <c r="AG31" s="15"/>
      <c r="AH31" s="15"/>
      <c r="AI31" s="15"/>
      <c r="AJ31" s="15"/>
      <c r="AK31" s="15"/>
      <c r="AL31" s="15">
        <v>0</v>
      </c>
      <c r="AM31" s="15">
        <v>0</v>
      </c>
      <c r="AN31" s="15">
        <v>0</v>
      </c>
      <c r="AO31" s="15">
        <v>0</v>
      </c>
      <c r="AP31" s="15">
        <v>0</v>
      </c>
      <c r="AQ31" s="15">
        <v>0</v>
      </c>
      <c r="AR31" s="30"/>
      <c r="AS31" s="3" t="s">
        <v>16</v>
      </c>
      <c r="AT31" s="36"/>
      <c r="AU31" s="36"/>
      <c r="AV31" s="36"/>
      <c r="AW31" s="36"/>
      <c r="AX31" s="36"/>
      <c r="AY31" s="36"/>
      <c r="AZ31" s="36"/>
      <c r="BA31" s="36">
        <v>0</v>
      </c>
      <c r="BB31" s="36">
        <v>0</v>
      </c>
      <c r="BC31" s="36">
        <v>0</v>
      </c>
      <c r="BD31" s="36">
        <v>0</v>
      </c>
      <c r="BE31" s="36">
        <v>0</v>
      </c>
      <c r="BF31" s="36">
        <v>0</v>
      </c>
      <c r="BG31" s="40">
        <v>0</v>
      </c>
      <c r="BH31" s="40">
        <v>0</v>
      </c>
      <c r="BI31" s="40">
        <v>0</v>
      </c>
      <c r="BJ31" s="40">
        <v>0</v>
      </c>
      <c r="BK31" s="44"/>
      <c r="BL31" s="40">
        <v>0</v>
      </c>
      <c r="BM31" s="44"/>
      <c r="BN31" s="49">
        <v>0</v>
      </c>
      <c r="BO31" s="56"/>
    </row>
    <row r="32" spans="1:67" ht="12.3" customHeight="1">
      <c r="A32" s="7" t="s">
        <v>9</v>
      </c>
      <c r="B32" s="3" t="s">
        <v>14</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30" t="s">
        <v>9</v>
      </c>
      <c r="AD32" s="3" t="s">
        <v>14</v>
      </c>
      <c r="AE32" s="15">
        <v>0</v>
      </c>
      <c r="AF32" s="15">
        <v>0</v>
      </c>
      <c r="AG32" s="15">
        <v>0</v>
      </c>
      <c r="AH32" s="15">
        <v>0</v>
      </c>
      <c r="AI32" s="15">
        <v>0</v>
      </c>
      <c r="AJ32" s="15">
        <v>0</v>
      </c>
      <c r="AK32" s="15">
        <v>0</v>
      </c>
      <c r="AL32" s="15">
        <v>0</v>
      </c>
      <c r="AM32" s="15">
        <v>0</v>
      </c>
      <c r="AN32" s="15">
        <v>0</v>
      </c>
      <c r="AO32" s="15">
        <v>0</v>
      </c>
      <c r="AP32" s="15">
        <v>0</v>
      </c>
      <c r="AQ32" s="15">
        <v>0</v>
      </c>
      <c r="AR32" s="30" t="s">
        <v>9</v>
      </c>
      <c r="AS32" s="3" t="s">
        <v>14</v>
      </c>
      <c r="AT32" s="35">
        <v>1</v>
      </c>
      <c r="AU32" s="36">
        <v>0</v>
      </c>
      <c r="AV32" s="35">
        <v>42</v>
      </c>
      <c r="AW32" s="35">
        <v>22</v>
      </c>
      <c r="AX32" s="35">
        <v>20</v>
      </c>
      <c r="AY32" s="36">
        <v>0</v>
      </c>
      <c r="AZ32" s="35">
        <v>128</v>
      </c>
      <c r="BA32" s="36">
        <v>0</v>
      </c>
      <c r="BB32" s="35">
        <v>39</v>
      </c>
      <c r="BC32" s="35">
        <v>29</v>
      </c>
      <c r="BD32" s="35">
        <v>10</v>
      </c>
      <c r="BE32" s="36">
        <v>0</v>
      </c>
      <c r="BF32" s="35">
        <v>76</v>
      </c>
      <c r="BG32" s="40">
        <v>0</v>
      </c>
      <c r="BH32" s="40">
        <v>0</v>
      </c>
      <c r="BI32" s="40">
        <v>0</v>
      </c>
      <c r="BJ32" s="40">
        <v>0</v>
      </c>
      <c r="BK32" s="44">
        <v>0</v>
      </c>
      <c r="BL32" s="40">
        <v>0</v>
      </c>
      <c r="BM32" s="44">
        <v>0</v>
      </c>
      <c r="BN32" s="49">
        <v>0</v>
      </c>
      <c r="BO32" s="56"/>
    </row>
    <row r="33" spans="1:67" ht="12.3" customHeight="1">
      <c r="A33" s="7"/>
      <c r="B33" s="3" t="s">
        <v>15</v>
      </c>
      <c r="C33" s="15"/>
      <c r="D33" s="15"/>
      <c r="E33" s="15"/>
      <c r="F33" s="15"/>
      <c r="G33" s="15"/>
      <c r="H33" s="15"/>
      <c r="I33" s="15"/>
      <c r="J33" s="15">
        <v>0</v>
      </c>
      <c r="K33" s="15">
        <v>0</v>
      </c>
      <c r="L33" s="15">
        <v>0</v>
      </c>
      <c r="M33" s="15">
        <v>0</v>
      </c>
      <c r="N33" s="15">
        <v>0</v>
      </c>
      <c r="O33" s="15">
        <v>0</v>
      </c>
      <c r="P33" s="15"/>
      <c r="Q33" s="15"/>
      <c r="R33" s="15"/>
      <c r="S33" s="15"/>
      <c r="T33" s="15"/>
      <c r="U33" s="15"/>
      <c r="V33" s="15"/>
      <c r="W33" s="15">
        <v>0</v>
      </c>
      <c r="X33" s="15">
        <v>0</v>
      </c>
      <c r="Y33" s="15">
        <v>0</v>
      </c>
      <c r="Z33" s="15">
        <v>0</v>
      </c>
      <c r="AA33" s="15">
        <v>0</v>
      </c>
      <c r="AB33" s="15">
        <v>0</v>
      </c>
      <c r="AC33" s="30"/>
      <c r="AD33" s="3" t="s">
        <v>15</v>
      </c>
      <c r="AE33" s="15"/>
      <c r="AF33" s="15"/>
      <c r="AG33" s="15"/>
      <c r="AH33" s="15"/>
      <c r="AI33" s="15"/>
      <c r="AJ33" s="15"/>
      <c r="AK33" s="15"/>
      <c r="AL33" s="15">
        <v>0</v>
      </c>
      <c r="AM33" s="15">
        <v>0</v>
      </c>
      <c r="AN33" s="15">
        <v>0</v>
      </c>
      <c r="AO33" s="15">
        <v>0</v>
      </c>
      <c r="AP33" s="15">
        <v>0</v>
      </c>
      <c r="AQ33" s="15">
        <v>0</v>
      </c>
      <c r="AR33" s="30"/>
      <c r="AS33" s="3" t="s">
        <v>15</v>
      </c>
      <c r="AT33" s="35"/>
      <c r="AU33" s="36"/>
      <c r="AV33" s="35"/>
      <c r="AW33" s="35"/>
      <c r="AX33" s="35"/>
      <c r="AY33" s="36"/>
      <c r="AZ33" s="35"/>
      <c r="BA33" s="36">
        <v>0</v>
      </c>
      <c r="BB33" s="35">
        <v>17</v>
      </c>
      <c r="BC33" s="35">
        <v>13</v>
      </c>
      <c r="BD33" s="35">
        <v>4</v>
      </c>
      <c r="BE33" s="36">
        <v>0</v>
      </c>
      <c r="BF33" s="35">
        <v>27</v>
      </c>
      <c r="BG33" s="40">
        <v>0</v>
      </c>
      <c r="BH33" s="40">
        <v>0</v>
      </c>
      <c r="BI33" s="40">
        <v>0</v>
      </c>
      <c r="BJ33" s="40">
        <v>0</v>
      </c>
      <c r="BK33" s="44"/>
      <c r="BL33" s="40">
        <v>0</v>
      </c>
      <c r="BM33" s="44"/>
      <c r="BN33" s="49">
        <v>0</v>
      </c>
      <c r="BO33" s="56"/>
    </row>
    <row r="34" spans="1:67" ht="12.3" customHeight="1">
      <c r="A34" s="7"/>
      <c r="B34" s="3" t="s">
        <v>16</v>
      </c>
      <c r="C34" s="15"/>
      <c r="D34" s="15"/>
      <c r="E34" s="15"/>
      <c r="F34" s="15"/>
      <c r="G34" s="15"/>
      <c r="H34" s="15"/>
      <c r="I34" s="15"/>
      <c r="J34" s="15">
        <v>0</v>
      </c>
      <c r="K34" s="15">
        <v>0</v>
      </c>
      <c r="L34" s="15">
        <v>0</v>
      </c>
      <c r="M34" s="15">
        <v>0</v>
      </c>
      <c r="N34" s="15">
        <v>0</v>
      </c>
      <c r="O34" s="15">
        <v>0</v>
      </c>
      <c r="P34" s="15"/>
      <c r="Q34" s="15"/>
      <c r="R34" s="15"/>
      <c r="S34" s="15"/>
      <c r="T34" s="15"/>
      <c r="U34" s="15"/>
      <c r="V34" s="15"/>
      <c r="W34" s="15">
        <v>0</v>
      </c>
      <c r="X34" s="15">
        <v>0</v>
      </c>
      <c r="Y34" s="15">
        <v>0</v>
      </c>
      <c r="Z34" s="15">
        <v>0</v>
      </c>
      <c r="AA34" s="15">
        <v>0</v>
      </c>
      <c r="AB34" s="15">
        <v>0</v>
      </c>
      <c r="AC34" s="30"/>
      <c r="AD34" s="3" t="s">
        <v>16</v>
      </c>
      <c r="AE34" s="15"/>
      <c r="AF34" s="15"/>
      <c r="AG34" s="15"/>
      <c r="AH34" s="15"/>
      <c r="AI34" s="15"/>
      <c r="AJ34" s="15"/>
      <c r="AK34" s="15"/>
      <c r="AL34" s="15">
        <v>0</v>
      </c>
      <c r="AM34" s="15">
        <v>0</v>
      </c>
      <c r="AN34" s="15">
        <v>0</v>
      </c>
      <c r="AO34" s="15">
        <v>0</v>
      </c>
      <c r="AP34" s="15">
        <v>0</v>
      </c>
      <c r="AQ34" s="15">
        <v>0</v>
      </c>
      <c r="AR34" s="30"/>
      <c r="AS34" s="3" t="s">
        <v>16</v>
      </c>
      <c r="AT34" s="35"/>
      <c r="AU34" s="36"/>
      <c r="AV34" s="35"/>
      <c r="AW34" s="35"/>
      <c r="AX34" s="35"/>
      <c r="AY34" s="36"/>
      <c r="AZ34" s="35"/>
      <c r="BA34" s="36">
        <v>0</v>
      </c>
      <c r="BB34" s="35">
        <v>22</v>
      </c>
      <c r="BC34" s="35">
        <v>16</v>
      </c>
      <c r="BD34" s="35">
        <v>6</v>
      </c>
      <c r="BE34" s="36">
        <v>0</v>
      </c>
      <c r="BF34" s="35">
        <v>49</v>
      </c>
      <c r="BG34" s="40">
        <v>0</v>
      </c>
      <c r="BH34" s="40">
        <v>0</v>
      </c>
      <c r="BI34" s="40">
        <v>0</v>
      </c>
      <c r="BJ34" s="40">
        <v>0</v>
      </c>
      <c r="BK34" s="44"/>
      <c r="BL34" s="40">
        <v>0</v>
      </c>
      <c r="BM34" s="44"/>
      <c r="BN34" s="49">
        <v>0</v>
      </c>
      <c r="BO34" s="56"/>
    </row>
    <row r="35" spans="1:67" ht="12.3" customHeight="1">
      <c r="A35" s="7" t="s">
        <v>10</v>
      </c>
      <c r="B35" s="3" t="s">
        <v>14</v>
      </c>
      <c r="C35" s="15">
        <v>0</v>
      </c>
      <c r="D35" s="15">
        <v>0</v>
      </c>
      <c r="E35" s="15">
        <v>0</v>
      </c>
      <c r="F35" s="15">
        <v>0</v>
      </c>
      <c r="G35" s="15">
        <v>0</v>
      </c>
      <c r="H35" s="15">
        <v>0</v>
      </c>
      <c r="I35" s="15">
        <v>0</v>
      </c>
      <c r="J35" s="15">
        <v>0</v>
      </c>
      <c r="K35" s="15">
        <v>0</v>
      </c>
      <c r="L35" s="15">
        <v>0</v>
      </c>
      <c r="M35" s="15">
        <v>0</v>
      </c>
      <c r="N35" s="15">
        <v>0</v>
      </c>
      <c r="O35" s="15">
        <v>0</v>
      </c>
      <c r="P35" s="14">
        <v>1</v>
      </c>
      <c r="Q35" s="15">
        <v>0</v>
      </c>
      <c r="R35" s="14">
        <v>49</v>
      </c>
      <c r="S35" s="14">
        <v>38</v>
      </c>
      <c r="T35" s="14">
        <v>11</v>
      </c>
      <c r="U35" s="15">
        <v>0</v>
      </c>
      <c r="V35" s="15">
        <v>0</v>
      </c>
      <c r="W35" s="15">
        <v>0</v>
      </c>
      <c r="X35" s="14">
        <v>49</v>
      </c>
      <c r="Y35" s="14">
        <v>41</v>
      </c>
      <c r="Z35" s="14">
        <v>8</v>
      </c>
      <c r="AA35" s="15">
        <v>0</v>
      </c>
      <c r="AB35" s="15">
        <v>0</v>
      </c>
      <c r="AC35" s="30" t="s">
        <v>10</v>
      </c>
      <c r="AD35" s="3" t="s">
        <v>14</v>
      </c>
      <c r="AE35" s="15">
        <v>0</v>
      </c>
      <c r="AF35" s="15">
        <v>0</v>
      </c>
      <c r="AG35" s="15">
        <v>0</v>
      </c>
      <c r="AH35" s="15">
        <v>0</v>
      </c>
      <c r="AI35" s="15">
        <v>0</v>
      </c>
      <c r="AJ35" s="15">
        <v>0</v>
      </c>
      <c r="AK35" s="15">
        <v>0</v>
      </c>
      <c r="AL35" s="15">
        <v>0</v>
      </c>
      <c r="AM35" s="15">
        <v>0</v>
      </c>
      <c r="AN35" s="15">
        <v>0</v>
      </c>
      <c r="AO35" s="15">
        <v>0</v>
      </c>
      <c r="AP35" s="15">
        <v>0</v>
      </c>
      <c r="AQ35" s="15">
        <v>0</v>
      </c>
      <c r="AR35" s="30" t="s">
        <v>10</v>
      </c>
      <c r="AS35" s="3" t="s">
        <v>14</v>
      </c>
      <c r="AT35" s="36">
        <v>0</v>
      </c>
      <c r="AU35" s="36">
        <v>0</v>
      </c>
      <c r="AV35" s="36">
        <v>0</v>
      </c>
      <c r="AW35" s="36">
        <v>0</v>
      </c>
      <c r="AX35" s="36">
        <v>0</v>
      </c>
      <c r="AY35" s="36">
        <v>0</v>
      </c>
      <c r="AZ35" s="36">
        <v>0</v>
      </c>
      <c r="BA35" s="36">
        <v>0</v>
      </c>
      <c r="BB35" s="36">
        <v>0</v>
      </c>
      <c r="BC35" s="36">
        <v>0</v>
      </c>
      <c r="BD35" s="36">
        <v>0</v>
      </c>
      <c r="BE35" s="36">
        <v>0</v>
      </c>
      <c r="BF35" s="36">
        <v>0</v>
      </c>
      <c r="BG35" s="40">
        <v>0</v>
      </c>
      <c r="BH35" s="40">
        <v>0</v>
      </c>
      <c r="BI35" s="40">
        <v>0</v>
      </c>
      <c r="BJ35" s="40">
        <v>0</v>
      </c>
      <c r="BK35" s="44">
        <v>0</v>
      </c>
      <c r="BL35" s="40">
        <v>0</v>
      </c>
      <c r="BM35" s="44">
        <v>0</v>
      </c>
      <c r="BN35" s="49">
        <v>0</v>
      </c>
      <c r="BO35" s="56"/>
    </row>
    <row r="36" spans="1:67" ht="12.3" customHeight="1">
      <c r="A36" s="7"/>
      <c r="B36" s="3" t="s">
        <v>15</v>
      </c>
      <c r="C36" s="15"/>
      <c r="D36" s="15"/>
      <c r="E36" s="15"/>
      <c r="F36" s="15"/>
      <c r="G36" s="15"/>
      <c r="H36" s="15"/>
      <c r="I36" s="15"/>
      <c r="J36" s="15">
        <v>0</v>
      </c>
      <c r="K36" s="15">
        <v>0</v>
      </c>
      <c r="L36" s="15">
        <v>0</v>
      </c>
      <c r="M36" s="15">
        <v>0</v>
      </c>
      <c r="N36" s="15">
        <v>0</v>
      </c>
      <c r="O36" s="15">
        <v>0</v>
      </c>
      <c r="P36" s="14"/>
      <c r="Q36" s="15"/>
      <c r="R36" s="14"/>
      <c r="S36" s="14"/>
      <c r="T36" s="14"/>
      <c r="U36" s="15"/>
      <c r="V36" s="15"/>
      <c r="W36" s="15">
        <v>0</v>
      </c>
      <c r="X36" s="14">
        <v>11</v>
      </c>
      <c r="Y36" s="14">
        <v>11</v>
      </c>
      <c r="Z36" s="15">
        <v>0</v>
      </c>
      <c r="AA36" s="15">
        <v>0</v>
      </c>
      <c r="AB36" s="15">
        <v>0</v>
      </c>
      <c r="AC36" s="30"/>
      <c r="AD36" s="3" t="s">
        <v>15</v>
      </c>
      <c r="AE36" s="15"/>
      <c r="AF36" s="15"/>
      <c r="AG36" s="15"/>
      <c r="AH36" s="15"/>
      <c r="AI36" s="15"/>
      <c r="AJ36" s="15"/>
      <c r="AK36" s="15"/>
      <c r="AL36" s="15">
        <v>0</v>
      </c>
      <c r="AM36" s="15">
        <v>0</v>
      </c>
      <c r="AN36" s="15">
        <v>0</v>
      </c>
      <c r="AO36" s="15">
        <v>0</v>
      </c>
      <c r="AP36" s="15">
        <v>0</v>
      </c>
      <c r="AQ36" s="15">
        <v>0</v>
      </c>
      <c r="AR36" s="30"/>
      <c r="AS36" s="3" t="s">
        <v>15</v>
      </c>
      <c r="AT36" s="36"/>
      <c r="AU36" s="36"/>
      <c r="AV36" s="36"/>
      <c r="AW36" s="36"/>
      <c r="AX36" s="36"/>
      <c r="AY36" s="36"/>
      <c r="AZ36" s="36"/>
      <c r="BA36" s="36">
        <v>0</v>
      </c>
      <c r="BB36" s="36">
        <v>0</v>
      </c>
      <c r="BC36" s="36">
        <v>0</v>
      </c>
      <c r="BD36" s="36">
        <v>0</v>
      </c>
      <c r="BE36" s="36">
        <v>0</v>
      </c>
      <c r="BF36" s="36">
        <v>0</v>
      </c>
      <c r="BG36" s="40">
        <v>0</v>
      </c>
      <c r="BH36" s="40">
        <v>0</v>
      </c>
      <c r="BI36" s="40">
        <v>0</v>
      </c>
      <c r="BJ36" s="40">
        <v>0</v>
      </c>
      <c r="BK36" s="44"/>
      <c r="BL36" s="40">
        <v>0</v>
      </c>
      <c r="BM36" s="44"/>
      <c r="BN36" s="49">
        <v>0</v>
      </c>
      <c r="BO36" s="56"/>
    </row>
    <row r="37" spans="1:67" ht="12.3" customHeight="1">
      <c r="A37" s="7"/>
      <c r="B37" s="3" t="s">
        <v>16</v>
      </c>
      <c r="C37" s="15"/>
      <c r="D37" s="15"/>
      <c r="E37" s="15"/>
      <c r="F37" s="15"/>
      <c r="G37" s="15"/>
      <c r="H37" s="15"/>
      <c r="I37" s="15"/>
      <c r="J37" s="15">
        <v>0</v>
      </c>
      <c r="K37" s="15">
        <v>0</v>
      </c>
      <c r="L37" s="15">
        <v>0</v>
      </c>
      <c r="M37" s="15">
        <v>0</v>
      </c>
      <c r="N37" s="15">
        <v>0</v>
      </c>
      <c r="O37" s="15">
        <v>0</v>
      </c>
      <c r="P37" s="14"/>
      <c r="Q37" s="15"/>
      <c r="R37" s="14"/>
      <c r="S37" s="14"/>
      <c r="T37" s="14"/>
      <c r="U37" s="15"/>
      <c r="V37" s="15"/>
      <c r="W37" s="15">
        <v>0</v>
      </c>
      <c r="X37" s="14">
        <v>38</v>
      </c>
      <c r="Y37" s="14">
        <v>30</v>
      </c>
      <c r="Z37" s="14">
        <v>8</v>
      </c>
      <c r="AA37" s="15">
        <v>0</v>
      </c>
      <c r="AB37" s="15">
        <v>0</v>
      </c>
      <c r="AC37" s="30"/>
      <c r="AD37" s="3" t="s">
        <v>16</v>
      </c>
      <c r="AE37" s="15"/>
      <c r="AF37" s="15"/>
      <c r="AG37" s="15"/>
      <c r="AH37" s="15"/>
      <c r="AI37" s="15"/>
      <c r="AJ37" s="15"/>
      <c r="AK37" s="15"/>
      <c r="AL37" s="15">
        <v>0</v>
      </c>
      <c r="AM37" s="15">
        <v>0</v>
      </c>
      <c r="AN37" s="15">
        <v>0</v>
      </c>
      <c r="AO37" s="15">
        <v>0</v>
      </c>
      <c r="AP37" s="15">
        <v>0</v>
      </c>
      <c r="AQ37" s="15">
        <v>0</v>
      </c>
      <c r="AR37" s="30"/>
      <c r="AS37" s="3" t="s">
        <v>16</v>
      </c>
      <c r="AT37" s="36"/>
      <c r="AU37" s="36"/>
      <c r="AV37" s="36"/>
      <c r="AW37" s="36"/>
      <c r="AX37" s="36"/>
      <c r="AY37" s="36"/>
      <c r="AZ37" s="36"/>
      <c r="BA37" s="36">
        <v>0</v>
      </c>
      <c r="BB37" s="36">
        <v>0</v>
      </c>
      <c r="BC37" s="36">
        <v>0</v>
      </c>
      <c r="BD37" s="36">
        <v>0</v>
      </c>
      <c r="BE37" s="36">
        <v>0</v>
      </c>
      <c r="BF37" s="36">
        <v>0</v>
      </c>
      <c r="BG37" s="40">
        <v>0</v>
      </c>
      <c r="BH37" s="40">
        <v>0</v>
      </c>
      <c r="BI37" s="40">
        <v>0</v>
      </c>
      <c r="BJ37" s="40">
        <v>0</v>
      </c>
      <c r="BK37" s="44"/>
      <c r="BL37" s="40">
        <v>0</v>
      </c>
      <c r="BM37" s="44"/>
      <c r="BN37" s="49">
        <v>0</v>
      </c>
      <c r="BO37" s="56"/>
    </row>
    <row r="38" spans="1:67" ht="12.3" customHeight="1">
      <c r="A38" s="7" t="s">
        <v>11</v>
      </c>
      <c r="B38" s="3" t="s">
        <v>14</v>
      </c>
      <c r="C38" s="15">
        <v>0</v>
      </c>
      <c r="D38" s="15">
        <v>0</v>
      </c>
      <c r="E38" s="15">
        <v>0</v>
      </c>
      <c r="F38" s="15">
        <v>0</v>
      </c>
      <c r="G38" s="15">
        <v>0</v>
      </c>
      <c r="H38" s="15">
        <v>0</v>
      </c>
      <c r="I38" s="15">
        <v>0</v>
      </c>
      <c r="J38" s="15">
        <v>0</v>
      </c>
      <c r="K38" s="15">
        <v>0</v>
      </c>
      <c r="L38" s="15">
        <v>0</v>
      </c>
      <c r="M38" s="15">
        <v>0</v>
      </c>
      <c r="N38" s="15">
        <v>0</v>
      </c>
      <c r="O38" s="15">
        <v>0</v>
      </c>
      <c r="P38" s="14">
        <v>1</v>
      </c>
      <c r="Q38" s="15">
        <v>0</v>
      </c>
      <c r="R38" s="14">
        <v>153</v>
      </c>
      <c r="S38" s="14">
        <v>77</v>
      </c>
      <c r="T38" s="14">
        <v>76</v>
      </c>
      <c r="U38" s="15">
        <v>0</v>
      </c>
      <c r="V38" s="15">
        <v>0</v>
      </c>
      <c r="W38" s="15">
        <v>0</v>
      </c>
      <c r="X38" s="14">
        <v>127</v>
      </c>
      <c r="Y38" s="14">
        <v>127</v>
      </c>
      <c r="Z38" s="15">
        <v>0</v>
      </c>
      <c r="AA38" s="15">
        <v>0</v>
      </c>
      <c r="AB38" s="15">
        <v>0</v>
      </c>
      <c r="AC38" s="30" t="s">
        <v>11</v>
      </c>
      <c r="AD38" s="3" t="s">
        <v>14</v>
      </c>
      <c r="AE38" s="15">
        <v>0</v>
      </c>
      <c r="AF38" s="15">
        <v>0</v>
      </c>
      <c r="AG38" s="15">
        <v>0</v>
      </c>
      <c r="AH38" s="15">
        <v>0</v>
      </c>
      <c r="AI38" s="15">
        <v>0</v>
      </c>
      <c r="AJ38" s="15">
        <v>0</v>
      </c>
      <c r="AK38" s="15">
        <v>0</v>
      </c>
      <c r="AL38" s="15">
        <v>0</v>
      </c>
      <c r="AM38" s="15">
        <v>0</v>
      </c>
      <c r="AN38" s="15">
        <v>0</v>
      </c>
      <c r="AO38" s="15">
        <v>0</v>
      </c>
      <c r="AP38" s="15">
        <v>0</v>
      </c>
      <c r="AQ38" s="15">
        <v>0</v>
      </c>
      <c r="AR38" s="30" t="s">
        <v>11</v>
      </c>
      <c r="AS38" s="3" t="s">
        <v>14</v>
      </c>
      <c r="AT38" s="36">
        <v>0</v>
      </c>
      <c r="AU38" s="36">
        <v>0</v>
      </c>
      <c r="AV38" s="36">
        <v>0</v>
      </c>
      <c r="AW38" s="36">
        <v>0</v>
      </c>
      <c r="AX38" s="36">
        <v>0</v>
      </c>
      <c r="AY38" s="36">
        <v>0</v>
      </c>
      <c r="AZ38" s="36">
        <v>0</v>
      </c>
      <c r="BA38" s="36">
        <v>0</v>
      </c>
      <c r="BB38" s="36">
        <v>0</v>
      </c>
      <c r="BC38" s="36">
        <v>0</v>
      </c>
      <c r="BD38" s="36">
        <v>0</v>
      </c>
      <c r="BE38" s="36">
        <v>0</v>
      </c>
      <c r="BF38" s="36">
        <v>0</v>
      </c>
      <c r="BG38" s="40">
        <v>0</v>
      </c>
      <c r="BH38" s="40">
        <v>0</v>
      </c>
      <c r="BI38" s="40">
        <v>0</v>
      </c>
      <c r="BJ38" s="40">
        <v>0</v>
      </c>
      <c r="BK38" s="44">
        <v>0</v>
      </c>
      <c r="BL38" s="40">
        <v>0</v>
      </c>
      <c r="BM38" s="44">
        <v>0</v>
      </c>
      <c r="BN38" s="49">
        <v>0</v>
      </c>
      <c r="BO38" s="56"/>
    </row>
    <row r="39" spans="1:67" ht="12.3" customHeight="1">
      <c r="A39" s="7"/>
      <c r="B39" s="3" t="s">
        <v>15</v>
      </c>
      <c r="C39" s="15"/>
      <c r="D39" s="15"/>
      <c r="E39" s="15"/>
      <c r="F39" s="15"/>
      <c r="G39" s="15"/>
      <c r="H39" s="15"/>
      <c r="I39" s="15"/>
      <c r="J39" s="15">
        <v>0</v>
      </c>
      <c r="K39" s="15">
        <v>0</v>
      </c>
      <c r="L39" s="15">
        <v>0</v>
      </c>
      <c r="M39" s="15">
        <v>0</v>
      </c>
      <c r="N39" s="15">
        <v>0</v>
      </c>
      <c r="O39" s="15">
        <v>0</v>
      </c>
      <c r="P39" s="14"/>
      <c r="Q39" s="15"/>
      <c r="R39" s="14"/>
      <c r="S39" s="14"/>
      <c r="T39" s="14"/>
      <c r="U39" s="15"/>
      <c r="V39" s="15"/>
      <c r="W39" s="15">
        <v>0</v>
      </c>
      <c r="X39" s="14">
        <v>45</v>
      </c>
      <c r="Y39" s="14">
        <v>45</v>
      </c>
      <c r="Z39" s="15">
        <v>0</v>
      </c>
      <c r="AA39" s="15">
        <v>0</v>
      </c>
      <c r="AB39" s="15">
        <v>0</v>
      </c>
      <c r="AC39" s="30"/>
      <c r="AD39" s="3" t="s">
        <v>15</v>
      </c>
      <c r="AE39" s="15"/>
      <c r="AF39" s="15"/>
      <c r="AG39" s="15"/>
      <c r="AH39" s="15"/>
      <c r="AI39" s="15"/>
      <c r="AJ39" s="15"/>
      <c r="AK39" s="15"/>
      <c r="AL39" s="15">
        <v>0</v>
      </c>
      <c r="AM39" s="15">
        <v>0</v>
      </c>
      <c r="AN39" s="15">
        <v>0</v>
      </c>
      <c r="AO39" s="15">
        <v>0</v>
      </c>
      <c r="AP39" s="15">
        <v>0</v>
      </c>
      <c r="AQ39" s="15">
        <v>0</v>
      </c>
      <c r="AR39" s="30"/>
      <c r="AS39" s="3" t="s">
        <v>15</v>
      </c>
      <c r="AT39" s="36"/>
      <c r="AU39" s="36"/>
      <c r="AV39" s="36"/>
      <c r="AW39" s="36"/>
      <c r="AX39" s="36"/>
      <c r="AY39" s="36"/>
      <c r="AZ39" s="36"/>
      <c r="BA39" s="36">
        <v>0</v>
      </c>
      <c r="BB39" s="36">
        <v>0</v>
      </c>
      <c r="BC39" s="36">
        <v>0</v>
      </c>
      <c r="BD39" s="36">
        <v>0</v>
      </c>
      <c r="BE39" s="36">
        <v>0</v>
      </c>
      <c r="BF39" s="36">
        <v>0</v>
      </c>
      <c r="BG39" s="40">
        <v>0</v>
      </c>
      <c r="BH39" s="40">
        <v>0</v>
      </c>
      <c r="BI39" s="40">
        <v>0</v>
      </c>
      <c r="BJ39" s="40">
        <v>0</v>
      </c>
      <c r="BK39" s="44"/>
      <c r="BL39" s="40">
        <v>0</v>
      </c>
      <c r="BM39" s="44"/>
      <c r="BN39" s="49">
        <v>0</v>
      </c>
      <c r="BO39" s="56"/>
    </row>
    <row r="40" spans="1:67" ht="12.3" customHeight="1">
      <c r="A40" s="7"/>
      <c r="B40" s="3" t="s">
        <v>16</v>
      </c>
      <c r="C40" s="15"/>
      <c r="D40" s="15"/>
      <c r="E40" s="15"/>
      <c r="F40" s="15"/>
      <c r="G40" s="15"/>
      <c r="H40" s="15"/>
      <c r="I40" s="15"/>
      <c r="J40" s="15">
        <v>0</v>
      </c>
      <c r="K40" s="15">
        <v>0</v>
      </c>
      <c r="L40" s="15">
        <v>0</v>
      </c>
      <c r="M40" s="15">
        <v>0</v>
      </c>
      <c r="N40" s="15">
        <v>0</v>
      </c>
      <c r="O40" s="15">
        <v>0</v>
      </c>
      <c r="P40" s="14"/>
      <c r="Q40" s="15"/>
      <c r="R40" s="14"/>
      <c r="S40" s="14"/>
      <c r="T40" s="14"/>
      <c r="U40" s="15"/>
      <c r="V40" s="15"/>
      <c r="W40" s="15">
        <v>0</v>
      </c>
      <c r="X40" s="14">
        <v>82</v>
      </c>
      <c r="Y40" s="14">
        <v>82</v>
      </c>
      <c r="Z40" s="15">
        <v>0</v>
      </c>
      <c r="AA40" s="15">
        <v>0</v>
      </c>
      <c r="AB40" s="15">
        <v>0</v>
      </c>
      <c r="AC40" s="30"/>
      <c r="AD40" s="3" t="s">
        <v>16</v>
      </c>
      <c r="AE40" s="15"/>
      <c r="AF40" s="15"/>
      <c r="AG40" s="15"/>
      <c r="AH40" s="15"/>
      <c r="AI40" s="15"/>
      <c r="AJ40" s="15"/>
      <c r="AK40" s="15"/>
      <c r="AL40" s="15">
        <v>0</v>
      </c>
      <c r="AM40" s="15">
        <v>0</v>
      </c>
      <c r="AN40" s="15">
        <v>0</v>
      </c>
      <c r="AO40" s="15">
        <v>0</v>
      </c>
      <c r="AP40" s="15">
        <v>0</v>
      </c>
      <c r="AQ40" s="15">
        <v>0</v>
      </c>
      <c r="AR40" s="30"/>
      <c r="AS40" s="3" t="s">
        <v>16</v>
      </c>
      <c r="AT40" s="36"/>
      <c r="AU40" s="36"/>
      <c r="AV40" s="36"/>
      <c r="AW40" s="36"/>
      <c r="AX40" s="36"/>
      <c r="AY40" s="36"/>
      <c r="AZ40" s="36"/>
      <c r="BA40" s="36">
        <v>0</v>
      </c>
      <c r="BB40" s="36">
        <v>0</v>
      </c>
      <c r="BC40" s="36">
        <v>0</v>
      </c>
      <c r="BD40" s="36">
        <v>0</v>
      </c>
      <c r="BE40" s="36">
        <v>0</v>
      </c>
      <c r="BF40" s="36">
        <v>0</v>
      </c>
      <c r="BG40" s="40">
        <v>0</v>
      </c>
      <c r="BH40" s="40">
        <v>0</v>
      </c>
      <c r="BI40" s="40">
        <v>0</v>
      </c>
      <c r="BJ40" s="40">
        <v>0</v>
      </c>
      <c r="BK40" s="44"/>
      <c r="BL40" s="40">
        <v>0</v>
      </c>
      <c r="BM40" s="44"/>
      <c r="BN40" s="49">
        <v>0</v>
      </c>
      <c r="BO40" s="56"/>
    </row>
    <row r="41" spans="1:67" ht="12.3" customHeight="1">
      <c r="A41" s="7" t="s">
        <v>12</v>
      </c>
      <c r="B41" s="3" t="s">
        <v>14</v>
      </c>
      <c r="C41" s="15">
        <v>0</v>
      </c>
      <c r="D41" s="15">
        <v>0</v>
      </c>
      <c r="E41" s="15">
        <v>0</v>
      </c>
      <c r="F41" s="15">
        <v>0</v>
      </c>
      <c r="G41" s="15">
        <v>0</v>
      </c>
      <c r="H41" s="15">
        <v>0</v>
      </c>
      <c r="I41" s="15">
        <v>0</v>
      </c>
      <c r="J41" s="15">
        <v>0</v>
      </c>
      <c r="K41" s="15">
        <v>0</v>
      </c>
      <c r="L41" s="15">
        <v>0</v>
      </c>
      <c r="M41" s="15">
        <v>0</v>
      </c>
      <c r="N41" s="15">
        <v>0</v>
      </c>
      <c r="O41" s="15">
        <v>0</v>
      </c>
      <c r="P41" s="14">
        <v>1</v>
      </c>
      <c r="Q41" s="15">
        <v>0</v>
      </c>
      <c r="R41" s="14">
        <v>161</v>
      </c>
      <c r="S41" s="14">
        <v>104</v>
      </c>
      <c r="T41" s="14">
        <v>57</v>
      </c>
      <c r="U41" s="15">
        <v>0</v>
      </c>
      <c r="V41" s="15">
        <v>0</v>
      </c>
      <c r="W41" s="15">
        <v>0</v>
      </c>
      <c r="X41" s="14">
        <v>130</v>
      </c>
      <c r="Y41" s="14">
        <v>80</v>
      </c>
      <c r="Z41" s="14">
        <v>50</v>
      </c>
      <c r="AA41" s="15">
        <v>0</v>
      </c>
      <c r="AB41" s="15">
        <v>0</v>
      </c>
      <c r="AC41" s="30" t="s">
        <v>12</v>
      </c>
      <c r="AD41" s="3" t="s">
        <v>14</v>
      </c>
      <c r="AE41" s="15">
        <v>0</v>
      </c>
      <c r="AF41" s="15">
        <v>0</v>
      </c>
      <c r="AG41" s="15">
        <v>0</v>
      </c>
      <c r="AH41" s="15">
        <v>0</v>
      </c>
      <c r="AI41" s="15">
        <v>0</v>
      </c>
      <c r="AJ41" s="15">
        <v>0</v>
      </c>
      <c r="AK41" s="15">
        <v>0</v>
      </c>
      <c r="AL41" s="15">
        <v>0</v>
      </c>
      <c r="AM41" s="15">
        <v>0</v>
      </c>
      <c r="AN41" s="15">
        <v>0</v>
      </c>
      <c r="AO41" s="15">
        <v>0</v>
      </c>
      <c r="AP41" s="15">
        <v>0</v>
      </c>
      <c r="AQ41" s="15">
        <v>0</v>
      </c>
      <c r="AR41" s="30" t="s">
        <v>12</v>
      </c>
      <c r="AS41" s="3" t="s">
        <v>14</v>
      </c>
      <c r="AT41" s="36">
        <v>0</v>
      </c>
      <c r="AU41" s="36">
        <v>0</v>
      </c>
      <c r="AV41" s="36">
        <v>0</v>
      </c>
      <c r="AW41" s="36">
        <v>0</v>
      </c>
      <c r="AX41" s="36">
        <v>0</v>
      </c>
      <c r="AY41" s="36">
        <v>0</v>
      </c>
      <c r="AZ41" s="36">
        <v>0</v>
      </c>
      <c r="BA41" s="36">
        <v>0</v>
      </c>
      <c r="BB41" s="36">
        <v>0</v>
      </c>
      <c r="BC41" s="36">
        <v>0</v>
      </c>
      <c r="BD41" s="36">
        <v>0</v>
      </c>
      <c r="BE41" s="36">
        <v>0</v>
      </c>
      <c r="BF41" s="36">
        <v>0</v>
      </c>
      <c r="BG41" s="40">
        <v>0</v>
      </c>
      <c r="BH41" s="40">
        <v>0</v>
      </c>
      <c r="BI41" s="40">
        <v>0</v>
      </c>
      <c r="BJ41" s="40">
        <v>0</v>
      </c>
      <c r="BK41" s="44">
        <v>0</v>
      </c>
      <c r="BL41" s="40">
        <v>0</v>
      </c>
      <c r="BM41" s="44">
        <v>0</v>
      </c>
      <c r="BN41" s="49">
        <v>0</v>
      </c>
      <c r="BO41" s="56"/>
    </row>
    <row r="42" spans="1:67" ht="12.3" customHeight="1">
      <c r="A42" s="7"/>
      <c r="B42" s="3" t="s">
        <v>15</v>
      </c>
      <c r="C42" s="15"/>
      <c r="D42" s="15"/>
      <c r="E42" s="15"/>
      <c r="F42" s="15"/>
      <c r="G42" s="15"/>
      <c r="H42" s="15"/>
      <c r="I42" s="15"/>
      <c r="J42" s="15">
        <v>0</v>
      </c>
      <c r="K42" s="15">
        <v>0</v>
      </c>
      <c r="L42" s="15">
        <v>0</v>
      </c>
      <c r="M42" s="15">
        <v>0</v>
      </c>
      <c r="N42" s="15">
        <v>0</v>
      </c>
      <c r="O42" s="15">
        <v>0</v>
      </c>
      <c r="P42" s="14"/>
      <c r="Q42" s="15"/>
      <c r="R42" s="14"/>
      <c r="S42" s="14"/>
      <c r="T42" s="14"/>
      <c r="U42" s="15"/>
      <c r="V42" s="15"/>
      <c r="W42" s="15">
        <v>0</v>
      </c>
      <c r="X42" s="14">
        <v>45</v>
      </c>
      <c r="Y42" s="14">
        <v>21</v>
      </c>
      <c r="Z42" s="14">
        <v>24</v>
      </c>
      <c r="AA42" s="15">
        <v>0</v>
      </c>
      <c r="AB42" s="15">
        <v>0</v>
      </c>
      <c r="AC42" s="30"/>
      <c r="AD42" s="3" t="s">
        <v>15</v>
      </c>
      <c r="AE42" s="15"/>
      <c r="AF42" s="15"/>
      <c r="AG42" s="15"/>
      <c r="AH42" s="15"/>
      <c r="AI42" s="15"/>
      <c r="AJ42" s="15"/>
      <c r="AK42" s="15"/>
      <c r="AL42" s="15">
        <v>0</v>
      </c>
      <c r="AM42" s="15">
        <v>0</v>
      </c>
      <c r="AN42" s="15">
        <v>0</v>
      </c>
      <c r="AO42" s="15">
        <v>0</v>
      </c>
      <c r="AP42" s="15">
        <v>0</v>
      </c>
      <c r="AQ42" s="15">
        <v>0</v>
      </c>
      <c r="AR42" s="30"/>
      <c r="AS42" s="3" t="s">
        <v>15</v>
      </c>
      <c r="AT42" s="36"/>
      <c r="AU42" s="36"/>
      <c r="AV42" s="36"/>
      <c r="AW42" s="36"/>
      <c r="AX42" s="36"/>
      <c r="AY42" s="36"/>
      <c r="AZ42" s="36"/>
      <c r="BA42" s="36">
        <v>0</v>
      </c>
      <c r="BB42" s="36">
        <v>0</v>
      </c>
      <c r="BC42" s="36">
        <v>0</v>
      </c>
      <c r="BD42" s="36">
        <v>0</v>
      </c>
      <c r="BE42" s="36">
        <v>0</v>
      </c>
      <c r="BF42" s="36">
        <v>0</v>
      </c>
      <c r="BG42" s="40">
        <v>0</v>
      </c>
      <c r="BH42" s="40">
        <v>0</v>
      </c>
      <c r="BI42" s="40">
        <v>0</v>
      </c>
      <c r="BJ42" s="40">
        <v>0</v>
      </c>
      <c r="BK42" s="44"/>
      <c r="BL42" s="40">
        <v>0</v>
      </c>
      <c r="BM42" s="44"/>
      <c r="BN42" s="49">
        <v>0</v>
      </c>
      <c r="BO42" s="56"/>
    </row>
    <row r="43" spans="1:67" ht="12.3" customHeight="1">
      <c r="A43" s="7"/>
      <c r="B43" s="3" t="s">
        <v>16</v>
      </c>
      <c r="C43" s="15"/>
      <c r="D43" s="15"/>
      <c r="E43" s="15"/>
      <c r="F43" s="15"/>
      <c r="G43" s="15"/>
      <c r="H43" s="15"/>
      <c r="I43" s="15"/>
      <c r="J43" s="15">
        <v>0</v>
      </c>
      <c r="K43" s="15">
        <v>0</v>
      </c>
      <c r="L43" s="15">
        <v>0</v>
      </c>
      <c r="M43" s="15">
        <v>0</v>
      </c>
      <c r="N43" s="15">
        <v>0</v>
      </c>
      <c r="O43" s="15">
        <v>0</v>
      </c>
      <c r="P43" s="14"/>
      <c r="Q43" s="15"/>
      <c r="R43" s="14"/>
      <c r="S43" s="14"/>
      <c r="T43" s="14"/>
      <c r="U43" s="15"/>
      <c r="V43" s="15"/>
      <c r="W43" s="15">
        <v>0</v>
      </c>
      <c r="X43" s="14">
        <v>85</v>
      </c>
      <c r="Y43" s="14">
        <v>59</v>
      </c>
      <c r="Z43" s="14">
        <v>26</v>
      </c>
      <c r="AA43" s="15">
        <v>0</v>
      </c>
      <c r="AB43" s="15">
        <v>0</v>
      </c>
      <c r="AC43" s="30"/>
      <c r="AD43" s="3" t="s">
        <v>16</v>
      </c>
      <c r="AE43" s="15"/>
      <c r="AF43" s="15"/>
      <c r="AG43" s="15"/>
      <c r="AH43" s="15"/>
      <c r="AI43" s="15"/>
      <c r="AJ43" s="15"/>
      <c r="AK43" s="15"/>
      <c r="AL43" s="15">
        <v>0</v>
      </c>
      <c r="AM43" s="15">
        <v>0</v>
      </c>
      <c r="AN43" s="15">
        <v>0</v>
      </c>
      <c r="AO43" s="15">
        <v>0</v>
      </c>
      <c r="AP43" s="15">
        <v>0</v>
      </c>
      <c r="AQ43" s="15">
        <v>0</v>
      </c>
      <c r="AR43" s="30"/>
      <c r="AS43" s="3" t="s">
        <v>16</v>
      </c>
      <c r="AT43" s="36"/>
      <c r="AU43" s="36"/>
      <c r="AV43" s="36"/>
      <c r="AW43" s="36"/>
      <c r="AX43" s="36"/>
      <c r="AY43" s="36"/>
      <c r="AZ43" s="36"/>
      <c r="BA43" s="36">
        <v>0</v>
      </c>
      <c r="BB43" s="36">
        <v>0</v>
      </c>
      <c r="BC43" s="36">
        <v>0</v>
      </c>
      <c r="BD43" s="36">
        <v>0</v>
      </c>
      <c r="BE43" s="36">
        <v>0</v>
      </c>
      <c r="BF43" s="36">
        <v>0</v>
      </c>
      <c r="BG43" s="40">
        <v>0</v>
      </c>
      <c r="BH43" s="40">
        <v>0</v>
      </c>
      <c r="BI43" s="40">
        <v>0</v>
      </c>
      <c r="BJ43" s="40">
        <v>0</v>
      </c>
      <c r="BK43" s="44"/>
      <c r="BL43" s="40">
        <v>0</v>
      </c>
      <c r="BM43" s="44"/>
      <c r="BN43" s="49">
        <v>0</v>
      </c>
      <c r="BO43" s="56"/>
    </row>
    <row r="44" spans="1:67" ht="15.45" customHeight="1">
      <c r="A44" s="8"/>
      <c r="B44" s="8"/>
      <c r="C44" s="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31"/>
      <c r="AD44" s="31"/>
      <c r="AE44" s="31"/>
      <c r="AF44" s="32"/>
      <c r="AG44" s="32"/>
      <c r="AH44" s="32"/>
      <c r="AI44" s="32"/>
      <c r="AJ44" s="32"/>
      <c r="AK44" s="32"/>
      <c r="AL44" s="32"/>
      <c r="AM44" s="32"/>
      <c r="AN44" s="32"/>
      <c r="AO44" s="32"/>
      <c r="AP44" s="32"/>
      <c r="AQ44" s="32"/>
      <c r="AR44" s="6" t="s">
        <v>43</v>
      </c>
      <c r="AS44" s="6"/>
      <c r="AT44" s="37" t="s">
        <v>45</v>
      </c>
      <c r="AU44" s="37"/>
      <c r="AV44" s="37"/>
      <c r="AW44" s="37"/>
      <c r="AX44" s="37"/>
      <c r="AY44" s="37"/>
      <c r="AZ44" s="37"/>
      <c r="BA44" s="37"/>
      <c r="BB44" s="37"/>
      <c r="BC44" s="37"/>
      <c r="BD44" s="37"/>
      <c r="BE44" s="37"/>
      <c r="BF44" s="37"/>
      <c r="BG44" s="37"/>
      <c r="BH44" s="37"/>
      <c r="BI44" s="37"/>
      <c r="BJ44" s="37"/>
      <c r="BK44" s="45"/>
      <c r="BL44" s="46"/>
      <c r="BM44" s="46"/>
      <c r="BN44" s="46"/>
      <c r="BO44" s="57"/>
    </row>
    <row r="45" spans="1:67" ht="30.8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28"/>
      <c r="AD45" s="28"/>
      <c r="AE45" s="28"/>
      <c r="AR45" s="34">
        <f>IF(LEN(A4)&gt;0,"填表　　　　　　　　　　　　　　　　　審核　　　　　　　　　　　　　　　　　業務主管人員　　　　　　　　　　　　　　　　　機關首長n　　　　　　　　　　　　　　　　　　　　　　　　　　　　　　　　　　　　　　主辦統計人員","")</f>
      </c>
      <c r="AS45" s="34"/>
      <c r="AT45" s="34"/>
      <c r="AU45" s="34"/>
      <c r="AV45" s="34"/>
      <c r="AW45" s="34"/>
      <c r="AX45" s="34"/>
      <c r="AY45" s="34"/>
      <c r="AZ45" s="34"/>
      <c r="BA45" s="34"/>
      <c r="BB45" s="34"/>
      <c r="BC45" s="34"/>
      <c r="BD45" s="34"/>
      <c r="BE45" s="34"/>
      <c r="BF45" s="34"/>
      <c r="BG45" s="34"/>
      <c r="BH45" s="34"/>
      <c r="BI45" s="34"/>
      <c r="BJ45" s="34"/>
      <c r="BK45" s="34"/>
      <c r="BL45" s="47">
        <f>IF(A4=0,"",A4)</f>
      </c>
      <c r="BM45" s="47"/>
      <c r="BN45" s="47"/>
      <c r="BO45" s="9"/>
    </row>
    <row r="46" spans="1:67" ht="15.4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28"/>
      <c r="AD46" s="28"/>
      <c r="AE46" s="28"/>
      <c r="AR46" s="10">
        <f>IF(A4=0,"","資料來源：依據各公私立老人長期照顧、安養機構概況資料彙編。")</f>
      </c>
      <c r="AS46" s="10"/>
      <c r="AT46" s="10"/>
      <c r="AU46" s="10"/>
      <c r="AV46" s="10"/>
      <c r="AW46" s="10"/>
      <c r="AX46" s="10"/>
      <c r="AY46" s="10"/>
      <c r="AZ46" s="10"/>
      <c r="BA46" s="10"/>
      <c r="BB46" s="10"/>
      <c r="BC46" s="10"/>
      <c r="BD46" s="10"/>
      <c r="BE46" s="10"/>
      <c r="BF46" s="10"/>
      <c r="BG46" s="10"/>
      <c r="BH46" s="10"/>
      <c r="BI46" s="10"/>
      <c r="BJ46" s="10"/>
      <c r="BK46" s="10"/>
      <c r="BL46" s="10"/>
      <c r="BM46" s="10"/>
      <c r="BN46" s="10"/>
      <c r="BO46" s="10"/>
    </row>
    <row r="47" spans="1:67" ht="46.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28"/>
      <c r="AD47" s="28"/>
      <c r="AE47" s="28"/>
      <c r="AR47" s="9">
        <f>IF(A4=0,"","填表說明：1.本表編製2份，於完成會核程序並經機關長官核章後，1份送主計處(室)，1份自存外，應由網際網路線上傳送至衛生福利部統計處資料庫。n　　　　　2.表列機構係指經各縣市政府許可設立並已實際營運之機構(不含轄區衛生福利部所屬機構及原省立案機構)。n　　　　　3.本表資料須循行政層級彙轉，每月終了後3日內由各公私立老人長期照、安養機構概況資料彙編，實際進住人數包含原住民身分。")</f>
      </c>
      <c r="AS47" s="9"/>
      <c r="AT47" s="9"/>
      <c r="AU47" s="9"/>
      <c r="AV47" s="9"/>
      <c r="AW47" s="9"/>
      <c r="AX47" s="9"/>
      <c r="AY47" s="9"/>
      <c r="AZ47" s="9"/>
      <c r="BA47" s="9"/>
      <c r="BB47" s="9"/>
      <c r="BC47" s="9"/>
      <c r="BD47" s="9"/>
      <c r="BE47" s="9"/>
      <c r="BF47" s="9"/>
      <c r="BG47" s="9"/>
      <c r="BH47" s="9"/>
      <c r="BI47" s="9"/>
      <c r="BJ47" s="9"/>
      <c r="BK47" s="9"/>
      <c r="BL47" s="9"/>
      <c r="BM47" s="9"/>
      <c r="BN47" s="9"/>
      <c r="BO47" s="9"/>
    </row>
    <row r="48" spans="29:45" ht="15">
      <c r="AC48" s="28"/>
      <c r="AD48" s="28"/>
      <c r="AE48" s="28"/>
      <c r="AR48" s="28"/>
      <c r="AS48" s="28"/>
    </row>
    <row r="49" spans="29:45" ht="15">
      <c r="AC49" s="28"/>
      <c r="AD49" s="28"/>
      <c r="AE49" s="28"/>
      <c r="AR49" s="28"/>
      <c r="AS49" s="28"/>
    </row>
    <row r="50" spans="29:45" ht="15">
      <c r="AC50" s="28"/>
      <c r="AD50" s="28"/>
      <c r="AE50" s="28"/>
      <c r="AR50" s="28"/>
      <c r="AS50" s="28"/>
    </row>
    <row r="51" spans="29:45" ht="15">
      <c r="AC51" s="28"/>
      <c r="AD51" s="28"/>
      <c r="AE51" s="28"/>
      <c r="AR51" s="28"/>
      <c r="AS51" s="28"/>
    </row>
    <row r="52" spans="29:45" ht="15">
      <c r="AC52" s="28"/>
      <c r="AD52" s="28"/>
      <c r="AE52" s="28"/>
      <c r="AR52" s="28"/>
      <c r="AS52" s="28"/>
    </row>
    <row r="53" spans="29:45" ht="15">
      <c r="AC53" s="28"/>
      <c r="AD53" s="28"/>
      <c r="AE53" s="28"/>
      <c r="AR53" s="28"/>
      <c r="AS53" s="28"/>
    </row>
    <row r="54" spans="29:45" ht="15">
      <c r="AC54" s="28"/>
      <c r="AD54" s="28"/>
      <c r="AE54" s="28"/>
      <c r="AR54" s="28"/>
      <c r="AS54" s="28"/>
    </row>
    <row r="55" spans="29:45" ht="15">
      <c r="AC55" s="28"/>
      <c r="AD55" s="28"/>
      <c r="AE55" s="28"/>
      <c r="AR55" s="28"/>
      <c r="AS55" s="28"/>
    </row>
    <row r="56" spans="29:45" ht="15">
      <c r="AC56" s="28"/>
      <c r="AD56" s="28"/>
      <c r="AE56" s="28"/>
      <c r="AR56" s="28"/>
      <c r="AS56" s="28"/>
    </row>
    <row r="57" spans="29:45" ht="15">
      <c r="AC57" s="28"/>
      <c r="AD57" s="28"/>
      <c r="AE57" s="28"/>
      <c r="AR57" s="28"/>
      <c r="AS57" s="28"/>
    </row>
    <row r="58" spans="29:45" ht="15">
      <c r="AC58" s="28"/>
      <c r="AD58" s="28"/>
      <c r="AE58" s="28"/>
      <c r="AR58" s="28"/>
      <c r="AS58" s="28"/>
    </row>
    <row r="59" spans="29:45" ht="15">
      <c r="AC59" s="28"/>
      <c r="AD59" s="28"/>
      <c r="AE59" s="28"/>
      <c r="AR59" s="28"/>
      <c r="AS59" s="28"/>
    </row>
    <row r="60" spans="29:45" ht="15">
      <c r="AC60" s="28"/>
      <c r="AD60" s="28"/>
      <c r="AE60" s="28"/>
      <c r="AR60" s="28"/>
      <c r="AS60" s="28"/>
    </row>
    <row r="61" spans="29:45" ht="15">
      <c r="AC61" s="28"/>
      <c r="AD61" s="28"/>
      <c r="AE61" s="28"/>
      <c r="AR61" s="28"/>
      <c r="AS61" s="28"/>
    </row>
    <row r="62" spans="29:45" ht="15">
      <c r="AC62" s="28"/>
      <c r="AD62" s="28"/>
      <c r="AE62" s="28"/>
      <c r="AR62" s="28"/>
      <c r="AS62" s="28"/>
    </row>
    <row r="63" spans="29:45" ht="15">
      <c r="AC63" s="28"/>
      <c r="AD63" s="28"/>
      <c r="AE63" s="28"/>
      <c r="AR63" s="28"/>
      <c r="AS63" s="28"/>
    </row>
    <row r="64" spans="29:45" ht="15">
      <c r="AC64" s="28"/>
      <c r="AD64" s="28"/>
      <c r="AE64" s="28"/>
      <c r="AR64" s="28"/>
      <c r="AS64" s="28"/>
    </row>
    <row r="65" spans="29:45" ht="15">
      <c r="AC65" s="28"/>
      <c r="AD65" s="28"/>
      <c r="AE65" s="28"/>
      <c r="AR65" s="28"/>
      <c r="AS65" s="28"/>
    </row>
    <row r="66" spans="29:45" ht="15">
      <c r="AC66" s="28"/>
      <c r="AD66" s="28"/>
      <c r="AE66" s="28"/>
      <c r="AR66" s="28"/>
      <c r="AS66" s="28"/>
    </row>
    <row r="67" spans="29:45" ht="15">
      <c r="AC67" s="28"/>
      <c r="AD67" s="28"/>
      <c r="AE67" s="28"/>
      <c r="AR67" s="28"/>
      <c r="AS67" s="28"/>
    </row>
    <row r="68" spans="29:45" ht="15">
      <c r="AC68" s="28"/>
      <c r="AD68" s="28"/>
      <c r="AE68" s="28"/>
      <c r="AR68" s="28"/>
      <c r="AS68" s="28"/>
    </row>
    <row r="69" spans="29:45" ht="15">
      <c r="AC69" s="28"/>
      <c r="AD69" s="28"/>
      <c r="AE69" s="28"/>
      <c r="AR69" s="28"/>
      <c r="AS69" s="28"/>
    </row>
    <row r="70" spans="29:45" ht="15">
      <c r="AC70" s="28"/>
      <c r="AD70" s="28"/>
      <c r="AE70" s="28"/>
      <c r="AR70" s="28"/>
      <c r="AS70" s="28"/>
    </row>
    <row r="71" spans="29:45" ht="15">
      <c r="AC71" s="28"/>
      <c r="AD71" s="28"/>
      <c r="AE71" s="28"/>
      <c r="AR71" s="28"/>
      <c r="AS71" s="28"/>
    </row>
    <row r="72" spans="29:45" ht="15">
      <c r="AC72" s="28"/>
      <c r="AD72" s="28"/>
      <c r="AE72" s="28"/>
      <c r="AR72" s="28"/>
      <c r="AS72" s="28"/>
    </row>
    <row r="73" spans="29:45" ht="15">
      <c r="AC73" s="28"/>
      <c r="AD73" s="28"/>
      <c r="AE73" s="28"/>
      <c r="AR73" s="28"/>
      <c r="AS73" s="28"/>
    </row>
    <row r="74" spans="29:45" ht="15">
      <c r="AC74" s="28"/>
      <c r="AD74" s="28"/>
      <c r="AE74" s="28"/>
      <c r="AR74" s="28"/>
      <c r="AS74" s="28"/>
    </row>
    <row r="75" spans="29:45" ht="15">
      <c r="AC75" s="28"/>
      <c r="AD75" s="28"/>
      <c r="AE75" s="28"/>
      <c r="AR75" s="28"/>
      <c r="AS75" s="28"/>
    </row>
    <row r="76" spans="29:45" ht="15">
      <c r="AC76" s="28"/>
      <c r="AD76" s="28"/>
      <c r="AE76" s="28"/>
      <c r="AR76" s="28"/>
      <c r="AS76" s="28"/>
    </row>
    <row r="77" spans="29:45" ht="15">
      <c r="AC77" s="28"/>
      <c r="AD77" s="28"/>
      <c r="AE77" s="28"/>
      <c r="AR77" s="28"/>
      <c r="AS77" s="28"/>
    </row>
    <row r="78" spans="29:45" ht="15">
      <c r="AC78" s="28"/>
      <c r="AD78" s="28"/>
      <c r="AE78" s="28"/>
      <c r="AR78" s="28"/>
      <c r="AS78" s="28"/>
    </row>
    <row r="79" spans="29:45" ht="15">
      <c r="AC79" s="28"/>
      <c r="AD79" s="28"/>
      <c r="AE79" s="28"/>
      <c r="AR79" s="28"/>
      <c r="AS79" s="28"/>
    </row>
    <row r="80" spans="29:45" ht="15">
      <c r="AC80" s="28"/>
      <c r="AD80" s="28"/>
      <c r="AE80" s="28"/>
      <c r="AR80" s="28"/>
      <c r="AS80" s="28"/>
    </row>
    <row r="81" spans="29:45" ht="15">
      <c r="AC81" s="28"/>
      <c r="AD81" s="28"/>
      <c r="AE81" s="28"/>
      <c r="AR81" s="28"/>
      <c r="AS81" s="28"/>
    </row>
    <row r="82" spans="29:45" ht="15">
      <c r="AC82" s="28"/>
      <c r="AD82" s="28"/>
      <c r="AE82" s="28"/>
      <c r="AR82" s="28"/>
      <c r="AS82" s="28"/>
    </row>
    <row r="83" spans="29:45" ht="15">
      <c r="AC83" s="28"/>
      <c r="AD83" s="28"/>
      <c r="AE83" s="28"/>
      <c r="AR83" s="28"/>
      <c r="AS83" s="28"/>
    </row>
    <row r="84" spans="29:45" ht="15">
      <c r="AC84" s="28"/>
      <c r="AD84" s="28"/>
      <c r="AE84" s="28"/>
      <c r="AR84" s="28"/>
      <c r="AS84" s="28"/>
    </row>
    <row r="85" spans="29:45" ht="15">
      <c r="AC85" s="28"/>
      <c r="AD85" s="28"/>
      <c r="AE85" s="28"/>
      <c r="AR85" s="28"/>
      <c r="AS85" s="28"/>
    </row>
    <row r="86" spans="29:45" ht="15">
      <c r="AC86" s="28"/>
      <c r="AD86" s="28"/>
      <c r="AE86" s="28"/>
      <c r="AR86" s="28"/>
      <c r="AS86" s="28"/>
    </row>
    <row r="87" spans="29:45" ht="15">
      <c r="AC87" s="28"/>
      <c r="AD87" s="28"/>
      <c r="AE87" s="28"/>
      <c r="AR87" s="28"/>
      <c r="AS87" s="28"/>
    </row>
    <row r="88" spans="29:45" ht="15">
      <c r="AC88" s="28"/>
      <c r="AD88" s="28"/>
      <c r="AE88" s="28"/>
      <c r="AR88" s="28"/>
      <c r="AS88" s="28"/>
    </row>
    <row r="89" spans="29:45" ht="15">
      <c r="AC89" s="28"/>
      <c r="AD89" s="28"/>
      <c r="AE89" s="28"/>
      <c r="AR89" s="28"/>
      <c r="AS89" s="28"/>
    </row>
    <row r="90" spans="29:45" ht="15">
      <c r="AC90" s="28"/>
      <c r="AD90" s="28"/>
      <c r="AE90" s="28"/>
      <c r="AR90" s="28"/>
      <c r="AS90" s="28"/>
    </row>
    <row r="91" spans="29:45" ht="15">
      <c r="AC91" s="28"/>
      <c r="AD91" s="28"/>
      <c r="AE91" s="28"/>
      <c r="AR91" s="28"/>
      <c r="AS91" s="28"/>
    </row>
    <row r="92" spans="29:45" ht="15">
      <c r="AC92" s="28"/>
      <c r="AD92" s="28"/>
      <c r="AE92" s="28"/>
      <c r="AR92" s="28"/>
      <c r="AS92" s="28"/>
    </row>
    <row r="93" spans="29:45" ht="15">
      <c r="AC93" s="28"/>
      <c r="AD93" s="28"/>
      <c r="AE93" s="28"/>
      <c r="AR93" s="28"/>
      <c r="AS93" s="28"/>
    </row>
    <row r="94" spans="29:45" ht="15">
      <c r="AC94" s="28"/>
      <c r="AD94" s="28"/>
      <c r="AE94" s="28"/>
      <c r="AR94" s="28"/>
      <c r="AS94" s="28"/>
    </row>
    <row r="95" spans="29:45" ht="15">
      <c r="AC95" s="28"/>
      <c r="AD95" s="28"/>
      <c r="AE95" s="28"/>
      <c r="AR95" s="28"/>
      <c r="AS95" s="28"/>
    </row>
    <row r="96" spans="29:45" ht="15">
      <c r="AC96" s="28"/>
      <c r="AD96" s="28"/>
      <c r="AE96" s="28"/>
      <c r="AR96" s="28"/>
      <c r="AS96" s="28"/>
    </row>
    <row r="97" spans="29:45" ht="15">
      <c r="AC97" s="28"/>
      <c r="AD97" s="28"/>
      <c r="AE97" s="28"/>
      <c r="AR97" s="28"/>
      <c r="AS97" s="28"/>
    </row>
    <row r="98" spans="29:45" ht="15">
      <c r="AC98" s="28"/>
      <c r="AD98" s="28"/>
      <c r="AE98" s="28"/>
      <c r="AR98" s="28"/>
      <c r="AS98" s="28"/>
    </row>
    <row r="99" spans="29:45" ht="15">
      <c r="AC99" s="28"/>
      <c r="AD99" s="28"/>
      <c r="AE99" s="28"/>
      <c r="AR99" s="28"/>
      <c r="AS99" s="28"/>
    </row>
    <row r="100" spans="29:45" ht="15">
      <c r="AC100" s="28"/>
      <c r="AD100" s="28"/>
      <c r="AE100" s="28"/>
      <c r="AR100" s="28"/>
      <c r="AS100" s="28"/>
    </row>
    <row r="101" spans="29:45" ht="15">
      <c r="AC101" s="28"/>
      <c r="AD101" s="28"/>
      <c r="AE101" s="28"/>
      <c r="AR101" s="28"/>
      <c r="AS101" s="28"/>
    </row>
    <row r="102" spans="29:45" ht="15">
      <c r="AC102" s="28"/>
      <c r="AD102" s="28"/>
      <c r="AE102" s="28"/>
      <c r="AR102" s="28"/>
      <c r="AS102" s="28"/>
    </row>
    <row r="103" spans="29:45" ht="15">
      <c r="AC103" s="28"/>
      <c r="AD103" s="28"/>
      <c r="AE103" s="28"/>
      <c r="AR103" s="28"/>
      <c r="AS103" s="28"/>
    </row>
    <row r="104" spans="29:45" ht="15">
      <c r="AC104" s="28"/>
      <c r="AD104" s="28"/>
      <c r="AE104" s="28"/>
      <c r="AR104" s="28"/>
      <c r="AS104" s="28"/>
    </row>
    <row r="105" spans="29:45" ht="15">
      <c r="AC105" s="28"/>
      <c r="AD105" s="28"/>
      <c r="AE105" s="28"/>
      <c r="AR105" s="28"/>
      <c r="AS105" s="28"/>
    </row>
    <row r="106" spans="29:45" ht="15">
      <c r="AC106" s="28"/>
      <c r="AD106" s="28"/>
      <c r="AE106" s="28"/>
      <c r="AR106" s="28"/>
      <c r="AS106" s="28"/>
    </row>
    <row r="107" spans="29:45" ht="15">
      <c r="AC107" s="28"/>
      <c r="AD107" s="28"/>
      <c r="AE107" s="28"/>
      <c r="AR107" s="28"/>
      <c r="AS107" s="28"/>
    </row>
    <row r="108" spans="29:45" ht="15">
      <c r="AC108" s="28"/>
      <c r="AD108" s="28"/>
      <c r="AE108" s="28"/>
      <c r="AR108" s="28"/>
      <c r="AS108" s="28"/>
    </row>
    <row r="109" spans="29:45" ht="15">
      <c r="AC109" s="28"/>
      <c r="AD109" s="28"/>
      <c r="AE109" s="28"/>
      <c r="AR109" s="28"/>
      <c r="AS109" s="28"/>
    </row>
    <row r="110" spans="29:45" ht="15">
      <c r="AC110" s="28"/>
      <c r="AD110" s="28"/>
      <c r="AE110" s="28"/>
      <c r="AR110" s="28"/>
      <c r="AS110" s="28"/>
    </row>
    <row r="111" spans="29:45" ht="15">
      <c r="AC111" s="28"/>
      <c r="AD111" s="28"/>
      <c r="AE111" s="28"/>
      <c r="AR111" s="28"/>
      <c r="AS111" s="28"/>
    </row>
    <row r="112" spans="29:45" ht="15">
      <c r="AC112" s="28"/>
      <c r="AD112" s="28"/>
      <c r="AE112" s="28"/>
      <c r="AR112" s="28"/>
      <c r="AS112" s="28"/>
    </row>
    <row r="113" spans="29:45" ht="15">
      <c r="AC113" s="28"/>
      <c r="AD113" s="28"/>
      <c r="AE113" s="28"/>
      <c r="AR113" s="28"/>
      <c r="AS113" s="28"/>
    </row>
    <row r="114" spans="29:45" ht="15">
      <c r="AC114" s="28"/>
      <c r="AD114" s="28"/>
      <c r="AE114" s="28"/>
      <c r="AR114" s="28"/>
      <c r="AS114" s="28"/>
    </row>
    <row r="115" spans="29:45" ht="15">
      <c r="AC115" s="28"/>
      <c r="AD115" s="28"/>
      <c r="AE115" s="28"/>
      <c r="AR115" s="28"/>
      <c r="AS115" s="28"/>
    </row>
    <row r="116" spans="29:45" ht="15">
      <c r="AC116" s="28"/>
      <c r="AD116" s="28"/>
      <c r="AE116" s="28"/>
      <c r="AR116" s="28"/>
      <c r="AS116" s="28"/>
    </row>
    <row r="117" spans="29:45" ht="15">
      <c r="AC117" s="28"/>
      <c r="AD117" s="28"/>
      <c r="AE117" s="28"/>
      <c r="AR117" s="28"/>
      <c r="AS117" s="28"/>
    </row>
    <row r="118" spans="29:45" ht="15">
      <c r="AC118" s="28"/>
      <c r="AD118" s="28"/>
      <c r="AE118" s="28"/>
      <c r="AR118" s="28"/>
      <c r="AS118" s="28"/>
    </row>
    <row r="119" spans="29:45" ht="15">
      <c r="AC119" s="28"/>
      <c r="AD119" s="28"/>
      <c r="AE119" s="28"/>
      <c r="AR119" s="28"/>
      <c r="AS119" s="28"/>
    </row>
    <row r="120" spans="29:45" ht="15">
      <c r="AC120" s="28"/>
      <c r="AD120" s="28"/>
      <c r="AE120" s="28"/>
      <c r="AR120" s="28"/>
      <c r="AS120" s="28"/>
    </row>
    <row r="121" spans="29:45" ht="15">
      <c r="AC121" s="28"/>
      <c r="AD121" s="28"/>
      <c r="AE121" s="28"/>
      <c r="AR121" s="28"/>
      <c r="AS121" s="28"/>
    </row>
    <row r="122" spans="29:45" ht="15">
      <c r="AC122" s="28"/>
      <c r="AD122" s="28"/>
      <c r="AE122" s="28"/>
      <c r="AR122" s="28"/>
      <c r="AS122" s="28"/>
    </row>
    <row r="123" spans="29:45" ht="15">
      <c r="AC123" s="28"/>
      <c r="AD123" s="28"/>
      <c r="AE123" s="28"/>
      <c r="AR123" s="28"/>
      <c r="AS123" s="28"/>
    </row>
    <row r="124" spans="29:45" ht="15">
      <c r="AC124" s="28"/>
      <c r="AD124" s="28"/>
      <c r="AE124" s="28"/>
      <c r="AR124" s="28"/>
      <c r="AS124" s="28"/>
    </row>
    <row r="125" spans="29:45" ht="15">
      <c r="AC125" s="28"/>
      <c r="AD125" s="28"/>
      <c r="AE125" s="28"/>
      <c r="AR125" s="28"/>
      <c r="AS125" s="28"/>
    </row>
    <row r="126" spans="29:45" ht="15">
      <c r="AC126" s="28"/>
      <c r="AD126" s="28"/>
      <c r="AE126" s="28"/>
      <c r="AR126" s="28"/>
      <c r="AS126" s="28"/>
    </row>
    <row r="127" spans="29:45" ht="15">
      <c r="AC127" s="28"/>
      <c r="AD127" s="28"/>
      <c r="AE127" s="28"/>
      <c r="AR127" s="28"/>
      <c r="AS127" s="28"/>
    </row>
    <row r="128" spans="29:45" ht="15">
      <c r="AC128" s="28"/>
      <c r="AD128" s="28"/>
      <c r="AE128" s="28"/>
      <c r="AR128" s="28"/>
      <c r="AS128" s="28"/>
    </row>
    <row r="129" spans="29:45" ht="15">
      <c r="AC129" s="28"/>
      <c r="AD129" s="28"/>
      <c r="AE129" s="28"/>
      <c r="AR129" s="28"/>
      <c r="AS129" s="28"/>
    </row>
    <row r="130" spans="29:45" ht="15">
      <c r="AC130" s="28"/>
      <c r="AD130" s="28"/>
      <c r="AE130" s="28"/>
      <c r="AR130" s="28"/>
      <c r="AS130" s="28"/>
    </row>
    <row r="131" spans="29:45" ht="15">
      <c r="AC131" s="28"/>
      <c r="AD131" s="28"/>
      <c r="AE131" s="28"/>
      <c r="AR131" s="28"/>
      <c r="AS131" s="28"/>
    </row>
    <row r="132" spans="29:45" ht="15">
      <c r="AC132" s="28"/>
      <c r="AD132" s="28"/>
      <c r="AE132" s="28"/>
      <c r="AR132" s="28"/>
      <c r="AS132" s="28"/>
    </row>
    <row r="133" spans="29:45" ht="15">
      <c r="AC133" s="28"/>
      <c r="AD133" s="28"/>
      <c r="AE133" s="28"/>
      <c r="AR133" s="28"/>
      <c r="AS133" s="28"/>
    </row>
    <row r="134" spans="29:45" ht="15">
      <c r="AC134" s="28"/>
      <c r="AD134" s="28"/>
      <c r="AE134" s="28"/>
      <c r="AR134" s="28"/>
      <c r="AS134" s="28"/>
    </row>
    <row r="135" spans="29:45" ht="15">
      <c r="AC135" s="28"/>
      <c r="AD135" s="28"/>
      <c r="AE135" s="28"/>
      <c r="AR135" s="28"/>
      <c r="AS135" s="28"/>
    </row>
    <row r="136" spans="29:45" ht="15">
      <c r="AC136" s="28"/>
      <c r="AD136" s="28"/>
      <c r="AE136" s="28"/>
      <c r="AR136" s="28"/>
      <c r="AS136" s="28"/>
    </row>
    <row r="137" spans="29:45" ht="15">
      <c r="AC137" s="28"/>
      <c r="AD137" s="28"/>
      <c r="AE137" s="28"/>
      <c r="AR137" s="28"/>
      <c r="AS137" s="28"/>
    </row>
    <row r="138" spans="29:45" ht="15">
      <c r="AC138" s="28"/>
      <c r="AD138" s="28"/>
      <c r="AE138" s="28"/>
      <c r="AR138" s="28"/>
      <c r="AS138" s="28"/>
    </row>
    <row r="139" spans="29:45" ht="15">
      <c r="AC139" s="28"/>
      <c r="AD139" s="28"/>
      <c r="AE139" s="28"/>
      <c r="AR139" s="28"/>
      <c r="AS139" s="28"/>
    </row>
    <row r="140" spans="29:45" ht="15">
      <c r="AC140" s="28"/>
      <c r="AD140" s="28"/>
      <c r="AE140" s="28"/>
      <c r="AR140" s="28"/>
      <c r="AS140" s="28"/>
    </row>
    <row r="141" spans="29:45" ht="15">
      <c r="AC141" s="28"/>
      <c r="AD141" s="28"/>
      <c r="AE141" s="28"/>
      <c r="AR141" s="28"/>
      <c r="AS141" s="28"/>
    </row>
    <row r="142" spans="29:45" ht="15">
      <c r="AC142" s="28"/>
      <c r="AD142" s="28"/>
      <c r="AE142" s="28"/>
      <c r="AR142" s="28"/>
      <c r="AS142" s="28"/>
    </row>
    <row r="143" spans="29:45" ht="15">
      <c r="AC143" s="28"/>
      <c r="AD143" s="28"/>
      <c r="AE143" s="28"/>
      <c r="AR143" s="28"/>
      <c r="AS143" s="28"/>
    </row>
    <row r="144" spans="29:45" ht="15">
      <c r="AC144" s="28"/>
      <c r="AD144" s="28"/>
      <c r="AE144" s="28"/>
      <c r="AR144" s="28"/>
      <c r="AS144" s="28"/>
    </row>
    <row r="145" spans="29:45" ht="15">
      <c r="AC145" s="28"/>
      <c r="AD145" s="28"/>
      <c r="AE145" s="28"/>
      <c r="AR145" s="28"/>
      <c r="AS145" s="28"/>
    </row>
    <row r="146" spans="29:45" ht="15">
      <c r="AC146" s="28"/>
      <c r="AD146" s="28"/>
      <c r="AE146" s="28"/>
      <c r="AR146" s="28"/>
      <c r="AS146" s="28"/>
    </row>
    <row r="147" spans="29:45" ht="15">
      <c r="AC147" s="28"/>
      <c r="AD147" s="28"/>
      <c r="AE147" s="28"/>
      <c r="AR147" s="28"/>
      <c r="AS147" s="28"/>
    </row>
    <row r="148" spans="29:45" ht="15">
      <c r="AC148" s="28"/>
      <c r="AD148" s="28"/>
      <c r="AE148" s="28"/>
      <c r="AR148" s="28"/>
      <c r="AS148" s="28"/>
    </row>
    <row r="149" spans="29:45" ht="15">
      <c r="AC149" s="28"/>
      <c r="AD149" s="28"/>
      <c r="AE149" s="28"/>
      <c r="AR149" s="28"/>
      <c r="AS149" s="28"/>
    </row>
    <row r="150" spans="29:45" ht="15">
      <c r="AC150" s="28"/>
      <c r="AD150" s="28"/>
      <c r="AE150" s="28"/>
      <c r="AR150" s="28"/>
      <c r="AS150" s="28"/>
    </row>
    <row r="151" spans="29:45" ht="15">
      <c r="AC151" s="28"/>
      <c r="AD151" s="28"/>
      <c r="AE151" s="28"/>
      <c r="AR151" s="28"/>
      <c r="AS151" s="28"/>
    </row>
    <row r="152" spans="29:45" ht="15">
      <c r="AC152" s="28"/>
      <c r="AD152" s="28"/>
      <c r="AE152" s="28"/>
      <c r="AR152" s="28"/>
      <c r="AS152" s="28"/>
    </row>
    <row r="153" spans="29:45" ht="15">
      <c r="AC153" s="28"/>
      <c r="AD153" s="28"/>
      <c r="AE153" s="28"/>
      <c r="AR153" s="28"/>
      <c r="AS153" s="28"/>
    </row>
    <row r="154" spans="29:45" ht="15">
      <c r="AC154" s="28"/>
      <c r="AD154" s="28"/>
      <c r="AE154" s="28"/>
      <c r="AR154" s="28"/>
      <c r="AS154" s="28"/>
    </row>
    <row r="155" spans="29:45" ht="15">
      <c r="AC155" s="28"/>
      <c r="AD155" s="28"/>
      <c r="AE155" s="28"/>
      <c r="AR155" s="28"/>
      <c r="AS155" s="28"/>
    </row>
    <row r="156" spans="29:45" ht="15">
      <c r="AC156" s="28"/>
      <c r="AD156" s="28"/>
      <c r="AE156" s="28"/>
      <c r="AR156" s="28"/>
      <c r="AS156" s="28"/>
    </row>
    <row r="157" spans="29:45" ht="15">
      <c r="AC157" s="28"/>
      <c r="AD157" s="28"/>
      <c r="AE157" s="28"/>
      <c r="AR157" s="28"/>
      <c r="AS157" s="28"/>
    </row>
    <row r="158" spans="29:45" ht="15">
      <c r="AC158" s="28"/>
      <c r="AD158" s="28"/>
      <c r="AE158" s="28"/>
      <c r="AR158" s="28"/>
      <c r="AS158" s="28"/>
    </row>
    <row r="159" spans="29:45" ht="15">
      <c r="AC159" s="28"/>
      <c r="AD159" s="28"/>
      <c r="AE159" s="28"/>
      <c r="AR159" s="28"/>
      <c r="AS159" s="28"/>
    </row>
    <row r="160" spans="29:45" ht="15">
      <c r="AC160" s="28"/>
      <c r="AD160" s="28"/>
      <c r="AE160" s="28"/>
      <c r="AR160" s="28"/>
      <c r="AS160" s="28"/>
    </row>
    <row r="161" spans="29:45" ht="15">
      <c r="AC161" s="28"/>
      <c r="AD161" s="28"/>
      <c r="AE161" s="28"/>
      <c r="AR161" s="28"/>
      <c r="AS161" s="28"/>
    </row>
    <row r="162" spans="29:45" ht="15">
      <c r="AC162" s="28"/>
      <c r="AD162" s="28"/>
      <c r="AE162" s="28"/>
      <c r="AR162" s="28"/>
      <c r="AS162" s="28"/>
    </row>
    <row r="163" spans="29:45" ht="15">
      <c r="AC163" s="28"/>
      <c r="AD163" s="28"/>
      <c r="AE163" s="28"/>
      <c r="AR163" s="28"/>
      <c r="AS163" s="28"/>
    </row>
    <row r="164" spans="29:45" ht="15">
      <c r="AC164" s="28"/>
      <c r="AD164" s="28"/>
      <c r="AE164" s="28"/>
      <c r="AR164" s="28"/>
      <c r="AS164" s="28"/>
    </row>
    <row r="165" spans="29:45" ht="15">
      <c r="AC165" s="28"/>
      <c r="AD165" s="28"/>
      <c r="AE165" s="28"/>
      <c r="AR165" s="28"/>
      <c r="AS165" s="28"/>
    </row>
    <row r="166" spans="29:45" ht="15">
      <c r="AC166" s="28"/>
      <c r="AD166" s="28"/>
      <c r="AE166" s="28"/>
      <c r="AR166" s="28"/>
      <c r="AS166" s="28"/>
    </row>
    <row r="167" spans="29:45" ht="15">
      <c r="AC167" s="28"/>
      <c r="AD167" s="28"/>
      <c r="AE167" s="28"/>
      <c r="AR167" s="28"/>
      <c r="AS167" s="28"/>
    </row>
    <row r="168" spans="29:45" ht="15">
      <c r="AC168" s="28"/>
      <c r="AD168" s="28"/>
      <c r="AE168" s="28"/>
      <c r="AR168" s="28"/>
      <c r="AS168" s="28"/>
    </row>
    <row r="169" spans="29:45" ht="15">
      <c r="AC169" s="28"/>
      <c r="AD169" s="28"/>
      <c r="AE169" s="28"/>
      <c r="AR169" s="28"/>
      <c r="AS169" s="28"/>
    </row>
    <row r="170" spans="29:45" ht="15">
      <c r="AC170" s="28"/>
      <c r="AD170" s="28"/>
      <c r="AE170" s="28"/>
      <c r="AR170" s="28"/>
      <c r="AS170" s="28"/>
    </row>
    <row r="171" spans="29:45" ht="15">
      <c r="AC171" s="28"/>
      <c r="AD171" s="28"/>
      <c r="AE171" s="28"/>
      <c r="AR171" s="28"/>
      <c r="AS171" s="28"/>
    </row>
    <row r="172" spans="29:45" ht="15">
      <c r="AC172" s="28"/>
      <c r="AD172" s="28"/>
      <c r="AE172" s="28"/>
      <c r="AR172" s="28"/>
      <c r="AS172" s="28"/>
    </row>
    <row r="173" spans="29:45" ht="15">
      <c r="AC173" s="28"/>
      <c r="AD173" s="28"/>
      <c r="AE173" s="28"/>
      <c r="AR173" s="28"/>
      <c r="AS173" s="28"/>
    </row>
    <row r="174" spans="29:45" ht="15">
      <c r="AC174" s="28"/>
      <c r="AD174" s="28"/>
      <c r="AE174" s="28"/>
      <c r="AR174" s="28"/>
      <c r="AS174" s="28"/>
    </row>
    <row r="175" spans="29:45" ht="15">
      <c r="AC175" s="28"/>
      <c r="AD175" s="28"/>
      <c r="AE175" s="28"/>
      <c r="AR175" s="28"/>
      <c r="AS175" s="28"/>
    </row>
    <row r="176" spans="29:45" ht="15">
      <c r="AC176" s="28"/>
      <c r="AD176" s="28"/>
      <c r="AE176" s="28"/>
      <c r="AR176" s="28"/>
      <c r="AS176" s="28"/>
    </row>
    <row r="177" spans="29:45" ht="15">
      <c r="AC177" s="28"/>
      <c r="AD177" s="28"/>
      <c r="AE177" s="28"/>
      <c r="AR177" s="28"/>
      <c r="AS177" s="28"/>
    </row>
    <row r="178" spans="29:45" ht="15">
      <c r="AC178" s="28"/>
      <c r="AD178" s="28"/>
      <c r="AE178" s="28"/>
      <c r="AR178" s="28"/>
      <c r="AS178" s="28"/>
    </row>
    <row r="179" spans="29:45" ht="15">
      <c r="AC179" s="28"/>
      <c r="AD179" s="28"/>
      <c r="AE179" s="28"/>
      <c r="AR179" s="28"/>
      <c r="AS179" s="28"/>
    </row>
    <row r="180" spans="29:45" ht="15">
      <c r="AC180" s="28"/>
      <c r="AD180" s="28"/>
      <c r="AE180" s="28"/>
      <c r="AR180" s="28"/>
      <c r="AS180" s="28"/>
    </row>
    <row r="181" spans="29:45" ht="15">
      <c r="AC181" s="28"/>
      <c r="AD181" s="28"/>
      <c r="AE181" s="28"/>
      <c r="AR181" s="28"/>
      <c r="AS181" s="28"/>
    </row>
    <row r="182" spans="29:45" ht="15">
      <c r="AC182" s="28"/>
      <c r="AD182" s="28"/>
      <c r="AE182" s="28"/>
      <c r="AR182" s="28"/>
      <c r="AS182" s="28"/>
    </row>
    <row r="183" spans="29:45" ht="15">
      <c r="AC183" s="28"/>
      <c r="AD183" s="28"/>
      <c r="AE183" s="28"/>
      <c r="AR183" s="28"/>
      <c r="AS183" s="28"/>
    </row>
    <row r="184" spans="29:45" ht="15">
      <c r="AC184" s="28"/>
      <c r="AD184" s="28"/>
      <c r="AE184" s="28"/>
      <c r="AR184" s="28"/>
      <c r="AS184" s="28"/>
    </row>
    <row r="185" spans="29:45" ht="15">
      <c r="AC185" s="28"/>
      <c r="AD185" s="28"/>
      <c r="AE185" s="28"/>
      <c r="AR185" s="28"/>
      <c r="AS185" s="28"/>
    </row>
    <row r="186" spans="29:45" ht="15">
      <c r="AC186" s="28"/>
      <c r="AD186" s="28"/>
      <c r="AE186" s="28"/>
      <c r="AR186" s="28"/>
      <c r="AS186" s="28"/>
    </row>
    <row r="187" spans="29:45" ht="15">
      <c r="AC187" s="28"/>
      <c r="AD187" s="28"/>
      <c r="AE187" s="28"/>
      <c r="AR187" s="28"/>
      <c r="AS187" s="28"/>
    </row>
    <row r="188" spans="29:45" ht="15">
      <c r="AC188" s="28"/>
      <c r="AD188" s="28"/>
      <c r="AE188" s="28"/>
      <c r="AR188" s="28"/>
      <c r="AS188" s="28"/>
    </row>
    <row r="189" spans="29:45" ht="15">
      <c r="AC189" s="28"/>
      <c r="AD189" s="28"/>
      <c r="AE189" s="28"/>
      <c r="AR189" s="28"/>
      <c r="AS189" s="28"/>
    </row>
    <row r="190" spans="29:45" ht="15">
      <c r="AC190" s="28"/>
      <c r="AD190" s="28"/>
      <c r="AE190" s="28"/>
      <c r="AR190" s="28"/>
      <c r="AS190" s="28"/>
    </row>
    <row r="191" spans="29:45" ht="15">
      <c r="AC191" s="28"/>
      <c r="AD191" s="28"/>
      <c r="AE191" s="28"/>
      <c r="AR191" s="28"/>
      <c r="AS191" s="28"/>
    </row>
    <row r="192" spans="29:45" ht="15">
      <c r="AC192" s="28"/>
      <c r="AD192" s="28"/>
      <c r="AE192" s="28"/>
      <c r="AR192" s="28"/>
      <c r="AS192" s="28"/>
    </row>
    <row r="193" spans="29:45" ht="15">
      <c r="AC193" s="28"/>
      <c r="AD193" s="28"/>
      <c r="AE193" s="28"/>
      <c r="AR193" s="28"/>
      <c r="AS193" s="28"/>
    </row>
    <row r="194" spans="29:45" ht="15">
      <c r="AC194" s="28"/>
      <c r="AD194" s="28"/>
      <c r="AE194" s="28"/>
      <c r="AR194" s="28"/>
      <c r="AS194" s="28"/>
    </row>
    <row r="195" spans="29:45" ht="15">
      <c r="AC195" s="28"/>
      <c r="AD195" s="28"/>
      <c r="AE195" s="28"/>
      <c r="AR195" s="28"/>
      <c r="AS195" s="28"/>
    </row>
    <row r="196" spans="29:45" ht="15">
      <c r="AC196" s="28"/>
      <c r="AD196" s="28"/>
      <c r="AE196" s="28"/>
      <c r="AR196" s="28"/>
      <c r="AS196" s="28"/>
    </row>
    <row r="197" spans="29:45" ht="15">
      <c r="AC197" s="28"/>
      <c r="AD197" s="28"/>
      <c r="AE197" s="28"/>
      <c r="AR197" s="28"/>
      <c r="AS197" s="28"/>
    </row>
    <row r="198" spans="29:45" ht="15">
      <c r="AC198" s="28"/>
      <c r="AD198" s="28"/>
      <c r="AE198" s="28"/>
      <c r="AR198" s="28"/>
      <c r="AS198" s="28"/>
    </row>
    <row r="199" spans="29:45" ht="15">
      <c r="AC199" s="28"/>
      <c r="AD199" s="28"/>
      <c r="AE199" s="28"/>
      <c r="AR199" s="28"/>
      <c r="AS199" s="28"/>
    </row>
    <row r="200" spans="29:45" ht="15">
      <c r="AC200" s="28"/>
      <c r="AD200" s="28"/>
      <c r="AE200" s="28"/>
      <c r="AR200" s="28"/>
      <c r="AS200" s="28"/>
    </row>
  </sheetData>
  <mergeCells count="434">
    <mergeCell ref="W5:X5"/>
    <mergeCell ref="Y5:AB5"/>
    <mergeCell ref="AP5:AQ5"/>
    <mergeCell ref="BJ5:BK5"/>
    <mergeCell ref="BL5:BN5"/>
    <mergeCell ref="B6:G6"/>
    <mergeCell ref="W6:X6"/>
    <mergeCell ref="Y6:AB6"/>
    <mergeCell ref="AD6:AI6"/>
    <mergeCell ref="AP6:AQ6"/>
    <mergeCell ref="A8:Y8"/>
    <mergeCell ref="Z8:AB8"/>
    <mergeCell ref="AC8:AO8"/>
    <mergeCell ref="AP8:AQ8"/>
    <mergeCell ref="AR8:BL8"/>
    <mergeCell ref="BM8:BN8"/>
    <mergeCell ref="AS6:BI6"/>
    <mergeCell ref="BJ6:BK6"/>
    <mergeCell ref="BL6:BN6"/>
    <mergeCell ref="A7:AB7"/>
    <mergeCell ref="AC7:AQ7"/>
    <mergeCell ref="AR7:BN7"/>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J11:O11"/>
    <mergeCell ref="P11:P13"/>
    <mergeCell ref="Q11:V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11:BI11"/>
    <mergeCell ref="BJ11:BJ13"/>
    <mergeCell ref="BK11:BK13"/>
    <mergeCell ref="BL11:BL13"/>
    <mergeCell ref="BM11:BM13"/>
    <mergeCell ref="BN11:BN13"/>
    <mergeCell ref="BG12:BG13"/>
    <mergeCell ref="BH12:BH13"/>
    <mergeCell ref="BI12:BI13"/>
    <mergeCell ref="AW12:AW13"/>
    <mergeCell ref="AX12:AX13"/>
    <mergeCell ref="BB12:BB13"/>
    <mergeCell ref="AF12:AF13"/>
    <mergeCell ref="AG12:AI12"/>
    <mergeCell ref="AJ12:AJ13"/>
    <mergeCell ref="AK12:AK13"/>
    <mergeCell ref="AL12:AL13"/>
    <mergeCell ref="AM12:AO12"/>
    <mergeCell ref="AY11:AY13"/>
    <mergeCell ref="AZ11:AZ13"/>
    <mergeCell ref="BA11:BA13"/>
    <mergeCell ref="BB11:BD11"/>
    <mergeCell ref="A14:A16"/>
    <mergeCell ref="C14:C16"/>
    <mergeCell ref="D14:D16"/>
    <mergeCell ref="E14:E16"/>
    <mergeCell ref="F14:F16"/>
    <mergeCell ref="G14:G16"/>
    <mergeCell ref="AP12:AP13"/>
    <mergeCell ref="AQ12:AQ13"/>
    <mergeCell ref="AV12:AV13"/>
    <mergeCell ref="N12:N13"/>
    <mergeCell ref="O12:O13"/>
    <mergeCell ref="Q12:Q13"/>
    <mergeCell ref="R12:T12"/>
    <mergeCell ref="U12:U13"/>
    <mergeCell ref="V12:V13"/>
    <mergeCell ref="D12:D13"/>
    <mergeCell ref="E12:G12"/>
    <mergeCell ref="H12:H13"/>
    <mergeCell ref="I12:I13"/>
    <mergeCell ref="J12:J13"/>
    <mergeCell ref="K12:M12"/>
    <mergeCell ref="A9:B13"/>
    <mergeCell ref="V14:V16"/>
    <mergeCell ref="AC14:AC16"/>
    <mergeCell ref="AE14:AE16"/>
    <mergeCell ref="AF14:AF16"/>
    <mergeCell ref="H14:H16"/>
    <mergeCell ref="I14:I16"/>
    <mergeCell ref="P14:P16"/>
    <mergeCell ref="Q14:Q16"/>
    <mergeCell ref="R14:R16"/>
    <mergeCell ref="S14:S16"/>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AC17:AC19"/>
    <mergeCell ref="AE17:AE19"/>
    <mergeCell ref="AF17:AF19"/>
    <mergeCell ref="AG17:AG19"/>
    <mergeCell ref="I17:I19"/>
    <mergeCell ref="P17:P19"/>
    <mergeCell ref="Q17:Q19"/>
    <mergeCell ref="R17:R19"/>
    <mergeCell ref="S17:S19"/>
    <mergeCell ref="T17:T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E20:AE22"/>
    <mergeCell ref="AF20:AF22"/>
    <mergeCell ref="AG20:AG22"/>
    <mergeCell ref="AH20:AH22"/>
    <mergeCell ref="P20:P22"/>
    <mergeCell ref="Q20:Q22"/>
    <mergeCell ref="R20:R22"/>
    <mergeCell ref="S20:S22"/>
    <mergeCell ref="T20:T22"/>
    <mergeCell ref="U20:U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Z23:AZ25"/>
    <mergeCell ref="BK23:BK25"/>
    <mergeCell ref="BM23:BM25"/>
    <mergeCell ref="AJ23:AJ25"/>
    <mergeCell ref="AK23:AK25"/>
    <mergeCell ref="AR23:AR25"/>
    <mergeCell ref="AT23:AT25"/>
    <mergeCell ref="AU23:AU25"/>
    <mergeCell ref="AV23:AV25"/>
    <mergeCell ref="A26:A28"/>
    <mergeCell ref="C26:C28"/>
    <mergeCell ref="D26:D28"/>
    <mergeCell ref="E26:E28"/>
    <mergeCell ref="F26:F28"/>
    <mergeCell ref="G26:G28"/>
    <mergeCell ref="AW23:AW25"/>
    <mergeCell ref="AX23:AX25"/>
    <mergeCell ref="AY23:AY25"/>
    <mergeCell ref="AC23:AC25"/>
    <mergeCell ref="AE23:AE25"/>
    <mergeCell ref="AF23:AF25"/>
    <mergeCell ref="AG23:AG25"/>
    <mergeCell ref="AH23:AH25"/>
    <mergeCell ref="AI23:AI25"/>
    <mergeCell ref="Q23:Q25"/>
    <mergeCell ref="R23:R25"/>
    <mergeCell ref="S23:S25"/>
    <mergeCell ref="T23:T25"/>
    <mergeCell ref="U23:U25"/>
    <mergeCell ref="V23:V25"/>
    <mergeCell ref="V26:V28"/>
    <mergeCell ref="AC26:AC28"/>
    <mergeCell ref="AE26:AE28"/>
    <mergeCell ref="AF26:AF28"/>
    <mergeCell ref="H26:H28"/>
    <mergeCell ref="I26:I28"/>
    <mergeCell ref="P26:P28"/>
    <mergeCell ref="Q26:Q28"/>
    <mergeCell ref="R26:R28"/>
    <mergeCell ref="S26:S28"/>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AC29:AC31"/>
    <mergeCell ref="AE29:AE31"/>
    <mergeCell ref="AF29:AF31"/>
    <mergeCell ref="AG29:AG31"/>
    <mergeCell ref="I29:I31"/>
    <mergeCell ref="P29:P31"/>
    <mergeCell ref="Q29:Q31"/>
    <mergeCell ref="R29:R31"/>
    <mergeCell ref="S29:S31"/>
    <mergeCell ref="T29:T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E32:AE34"/>
    <mergeCell ref="AF32:AF34"/>
    <mergeCell ref="AG32:AG34"/>
    <mergeCell ref="AH32:AH34"/>
    <mergeCell ref="P32:P34"/>
    <mergeCell ref="Q32:Q34"/>
    <mergeCell ref="R32:R34"/>
    <mergeCell ref="S32:S34"/>
    <mergeCell ref="T32:T34"/>
    <mergeCell ref="U32:U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Z35:AZ37"/>
    <mergeCell ref="BK35:BK37"/>
    <mergeCell ref="BM35:BM37"/>
    <mergeCell ref="AJ35:AJ37"/>
    <mergeCell ref="AK35:AK37"/>
    <mergeCell ref="AR35:AR37"/>
    <mergeCell ref="AT35:AT37"/>
    <mergeCell ref="AU35:AU37"/>
    <mergeCell ref="AV35:AV37"/>
    <mergeCell ref="A38:A40"/>
    <mergeCell ref="C38:C40"/>
    <mergeCell ref="D38:D40"/>
    <mergeCell ref="E38:E40"/>
    <mergeCell ref="F38:F40"/>
    <mergeCell ref="G38:G40"/>
    <mergeCell ref="AW35:AW37"/>
    <mergeCell ref="AX35:AX37"/>
    <mergeCell ref="AY35:AY37"/>
    <mergeCell ref="AC35:AC37"/>
    <mergeCell ref="AE35:AE37"/>
    <mergeCell ref="AF35:AF37"/>
    <mergeCell ref="AG35:AG37"/>
    <mergeCell ref="AH35:AH37"/>
    <mergeCell ref="AI35:AI37"/>
    <mergeCell ref="Q35:Q37"/>
    <mergeCell ref="R35:R37"/>
    <mergeCell ref="S35:S37"/>
    <mergeCell ref="T35:T37"/>
    <mergeCell ref="U35:U37"/>
    <mergeCell ref="V35:V37"/>
    <mergeCell ref="V38:V40"/>
    <mergeCell ref="AC38:AC40"/>
    <mergeCell ref="AE38:AE40"/>
    <mergeCell ref="AF38:AF40"/>
    <mergeCell ref="H38:H40"/>
    <mergeCell ref="I38:I40"/>
    <mergeCell ref="P38:P40"/>
    <mergeCell ref="Q38:Q40"/>
    <mergeCell ref="R38:R40"/>
    <mergeCell ref="S38:S40"/>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P200"/>
  <sheetViews>
    <sheetView workbookViewId="0" topLeftCell="A1">
      <selection activeCell="AR7" sqref="AR7:BN7"/>
    </sheetView>
  </sheetViews>
  <sheetFormatPr defaultColWidth="9.28125" defaultRowHeight="15"/>
  <cols>
    <col min="1" max="1" width="26.140625" style="0" customWidth="1"/>
    <col min="2" max="2" width="5.140625" style="0" customWidth="1"/>
    <col min="3" max="28" width="7.140625" style="0" customWidth="1"/>
    <col min="29" max="29" width="23.140625" style="0" customWidth="1"/>
    <col min="30" max="30" width="5.140625" style="0" customWidth="1"/>
    <col min="31" max="43" width="16.140625" style="0" customWidth="1"/>
    <col min="44" max="44" width="15.140625" style="0" customWidth="1"/>
    <col min="45" max="45" width="5.140625" style="0" customWidth="1"/>
    <col min="46" max="66" width="10.140625" style="0" customWidth="1"/>
    <col min="67" max="67" width="12.140625" style="0" customWidth="1"/>
  </cols>
  <sheetData>
    <row r="1" spans="1:67" ht="0.05" hidden="1">
      <c r="A1" s="1" t="s">
        <v>0</v>
      </c>
      <c r="B1" s="1" t="s">
        <v>13</v>
      </c>
      <c r="C1" s="1" t="s">
        <v>17</v>
      </c>
      <c r="D1" s="1" t="s">
        <v>21</v>
      </c>
      <c r="E1" s="18" t="s">
        <v>24</v>
      </c>
      <c r="F1" s="20" t="s">
        <v>65</v>
      </c>
      <c r="G1" s="1" t="s">
        <v>31</v>
      </c>
      <c r="AC1" s="28"/>
      <c r="AD1" s="1"/>
      <c r="AE1" s="1"/>
      <c r="AR1" s="1"/>
      <c r="AS1" s="1"/>
      <c r="BJ1" s="42"/>
      <c r="BO1" s="42"/>
    </row>
    <row r="2" spans="1:67" ht="0.05" hidden="1">
      <c r="A2" s="1" t="s">
        <v>0</v>
      </c>
      <c r="B2" s="1" t="s">
        <v>13</v>
      </c>
      <c r="C2" s="1" t="s">
        <v>17</v>
      </c>
      <c r="D2" s="1" t="s">
        <v>21</v>
      </c>
      <c r="E2" s="18" t="s">
        <v>24</v>
      </c>
      <c r="F2" s="20" t="s">
        <v>66</v>
      </c>
      <c r="G2" s="1" t="s">
        <v>31</v>
      </c>
      <c r="AC2" s="28"/>
      <c r="AD2" s="1"/>
      <c r="AE2" s="1"/>
      <c r="AR2" s="1"/>
      <c r="AS2" s="1"/>
      <c r="BJ2" s="42"/>
      <c r="BO2" s="42"/>
    </row>
    <row r="3" spans="1:67" ht="0.05" hidden="1">
      <c r="A3" s="1" t="s">
        <v>0</v>
      </c>
      <c r="B3" s="1" t="s">
        <v>13</v>
      </c>
      <c r="C3" s="1" t="s">
        <v>17</v>
      </c>
      <c r="D3" s="1" t="s">
        <v>21</v>
      </c>
      <c r="E3" s="18" t="s">
        <v>24</v>
      </c>
      <c r="F3" s="20" t="s">
        <v>67</v>
      </c>
      <c r="G3" s="1" t="s">
        <v>31</v>
      </c>
      <c r="AC3" s="28"/>
      <c r="AD3" s="1"/>
      <c r="AE3" s="1"/>
      <c r="AR3" s="1"/>
      <c r="AS3" s="1"/>
      <c r="BJ3" s="42"/>
      <c r="BO3" s="42"/>
    </row>
    <row r="4" spans="1:67" ht="0.05" hidden="1">
      <c r="A4" s="2"/>
      <c r="W4" s="26"/>
      <c r="X4" s="26"/>
      <c r="Y4" s="26"/>
      <c r="Z4" s="26"/>
      <c r="AA4" s="26"/>
      <c r="AB4" s="26"/>
      <c r="AC4" s="29"/>
      <c r="AD4" s="1"/>
      <c r="AE4" s="1"/>
      <c r="AO4" s="26"/>
      <c r="AP4" s="26"/>
      <c r="AQ4" s="26"/>
      <c r="AR4" s="2"/>
      <c r="AS4" s="1"/>
      <c r="BJ4" s="43"/>
      <c r="BK4" s="26"/>
      <c r="BL4" s="26"/>
      <c r="BM4" s="26"/>
      <c r="BN4" s="26"/>
      <c r="BO4" s="42"/>
    </row>
    <row r="5" spans="1:67" ht="17.25" customHeight="1">
      <c r="A5" s="3" t="str">
        <f>A1</f>
        <v>公　開　類</v>
      </c>
      <c r="B5" s="11"/>
      <c r="C5" s="13"/>
      <c r="D5" s="16"/>
      <c r="E5" s="16"/>
      <c r="F5" s="16"/>
      <c r="G5" s="16"/>
      <c r="H5" s="21"/>
      <c r="I5" s="21"/>
      <c r="J5" s="21"/>
      <c r="K5" s="21"/>
      <c r="L5" s="21"/>
      <c r="M5" s="21"/>
      <c r="N5" s="21"/>
      <c r="V5" s="24"/>
      <c r="W5" s="3" t="s">
        <v>37</v>
      </c>
      <c r="X5" s="3"/>
      <c r="Y5" s="3" t="str">
        <f>B1</f>
        <v>臺中市政府社會局</v>
      </c>
      <c r="Z5" s="3"/>
      <c r="AA5" s="3"/>
      <c r="AB5" s="3"/>
      <c r="AC5" s="3" t="str">
        <f>A1</f>
        <v>公　開　類</v>
      </c>
      <c r="AD5" s="11"/>
      <c r="AE5" s="13"/>
      <c r="AF5" s="16"/>
      <c r="AG5" s="16"/>
      <c r="AH5" s="16"/>
      <c r="AI5" s="16"/>
      <c r="AJ5" s="21"/>
      <c r="AK5" s="21"/>
      <c r="AN5" s="24"/>
      <c r="AO5" s="3" t="s">
        <v>37</v>
      </c>
      <c r="AP5" s="3" t="str">
        <f>B1</f>
        <v>臺中市政府社會局</v>
      </c>
      <c r="AQ5" s="3"/>
      <c r="AR5" s="3" t="str">
        <f>A1</f>
        <v>公　開　類</v>
      </c>
      <c r="AS5" s="11"/>
      <c r="AT5" s="21"/>
      <c r="AU5" s="21"/>
      <c r="AV5" s="21"/>
      <c r="AW5" s="21"/>
      <c r="AX5" s="21"/>
      <c r="AY5" s="21"/>
      <c r="AZ5" s="21"/>
      <c r="BA5" s="21"/>
      <c r="BB5" s="21"/>
      <c r="BC5" s="21"/>
      <c r="BD5" s="21"/>
      <c r="BE5" s="21"/>
      <c r="BF5" s="38"/>
      <c r="BG5" s="38"/>
      <c r="BH5" s="38"/>
      <c r="BI5" s="41"/>
      <c r="BJ5" s="3" t="s">
        <v>37</v>
      </c>
      <c r="BK5" s="3"/>
      <c r="BL5" s="3" t="str">
        <f>B1</f>
        <v>臺中市政府社會局</v>
      </c>
      <c r="BM5" s="3"/>
      <c r="BN5" s="3"/>
      <c r="BO5" s="50"/>
    </row>
    <row r="6" spans="1:67" ht="17.25" customHeight="1">
      <c r="A6" s="3" t="str">
        <f>C1</f>
        <v>月　　　報</v>
      </c>
      <c r="B6" s="12" t="str">
        <f>D1</f>
        <v>每月終了後15日內編送</v>
      </c>
      <c r="C6" s="12"/>
      <c r="D6" s="12"/>
      <c r="E6" s="12"/>
      <c r="F6" s="12"/>
      <c r="G6" s="12"/>
      <c r="H6" s="22"/>
      <c r="I6" s="23"/>
      <c r="J6" s="23"/>
      <c r="K6" s="23"/>
      <c r="L6" s="23"/>
      <c r="M6" s="23"/>
      <c r="N6" s="23"/>
      <c r="O6" s="23"/>
      <c r="P6" s="23"/>
      <c r="Q6" s="23"/>
      <c r="R6" s="23"/>
      <c r="S6" s="23"/>
      <c r="T6" s="23"/>
      <c r="U6" s="23"/>
      <c r="V6" s="25"/>
      <c r="W6" s="3" t="s">
        <v>38</v>
      </c>
      <c r="X6" s="3"/>
      <c r="Y6" s="3" t="str">
        <f>E1</f>
        <v>10730-04-01-2</v>
      </c>
      <c r="Z6" s="3"/>
      <c r="AA6" s="3"/>
      <c r="AB6" s="3"/>
      <c r="AC6" s="3" t="str">
        <f>C1</f>
        <v>月　　　報</v>
      </c>
      <c r="AD6" s="12" t="str">
        <f>D1</f>
        <v>每月終了後15日內編送</v>
      </c>
      <c r="AE6" s="12"/>
      <c r="AF6" s="12"/>
      <c r="AG6" s="12"/>
      <c r="AH6" s="12"/>
      <c r="AI6" s="12"/>
      <c r="AJ6" s="22"/>
      <c r="AK6" s="23"/>
      <c r="AL6" s="26"/>
      <c r="AM6" s="26"/>
      <c r="AN6" s="33"/>
      <c r="AO6" s="3" t="s">
        <v>38</v>
      </c>
      <c r="AP6" s="3" t="str">
        <f>E1</f>
        <v>10730-04-01-2</v>
      </c>
      <c r="AQ6" s="3"/>
      <c r="AR6" s="3" t="str">
        <f>C1</f>
        <v>月　　　報</v>
      </c>
      <c r="AS6" s="12" t="str">
        <f>D1</f>
        <v>每月終了後15日內編送</v>
      </c>
      <c r="AT6" s="12"/>
      <c r="AU6" s="12"/>
      <c r="AV6" s="12"/>
      <c r="AW6" s="12"/>
      <c r="AX6" s="12"/>
      <c r="AY6" s="12"/>
      <c r="AZ6" s="12"/>
      <c r="BA6" s="12"/>
      <c r="BB6" s="12"/>
      <c r="BC6" s="12"/>
      <c r="BD6" s="12"/>
      <c r="BE6" s="12"/>
      <c r="BF6" s="12"/>
      <c r="BG6" s="12"/>
      <c r="BH6" s="12"/>
      <c r="BI6" s="12"/>
      <c r="BJ6" s="3" t="s">
        <v>38</v>
      </c>
      <c r="BK6" s="3"/>
      <c r="BL6" s="3" t="str">
        <f>E1</f>
        <v>10730-04-01-2</v>
      </c>
      <c r="BM6" s="3"/>
      <c r="BN6" s="3"/>
      <c r="BO6" s="50"/>
    </row>
    <row r="7" spans="1:67" ht="30.85" customHeight="1">
      <c r="A7" s="4" t="s">
        <v>54</v>
      </c>
      <c r="B7" s="4"/>
      <c r="C7" s="4"/>
      <c r="D7" s="4"/>
      <c r="E7" s="4"/>
      <c r="F7" s="4"/>
      <c r="G7" s="4"/>
      <c r="H7" s="4"/>
      <c r="I7" s="4"/>
      <c r="J7" s="4"/>
      <c r="K7" s="4"/>
      <c r="L7" s="4"/>
      <c r="M7" s="4"/>
      <c r="N7" s="4"/>
      <c r="O7" s="4"/>
      <c r="P7" s="4"/>
      <c r="Q7" s="4"/>
      <c r="R7" s="4"/>
      <c r="S7" s="4"/>
      <c r="T7" s="4"/>
      <c r="U7" s="4"/>
      <c r="V7" s="4"/>
      <c r="W7" s="4"/>
      <c r="X7" s="4"/>
      <c r="Y7" s="4"/>
      <c r="Z7" s="4"/>
      <c r="AA7" s="4"/>
      <c r="AB7" s="4"/>
      <c r="AC7" s="4" t="s">
        <v>68</v>
      </c>
      <c r="AD7" s="4"/>
      <c r="AE7" s="4"/>
      <c r="AF7" s="4"/>
      <c r="AG7" s="4"/>
      <c r="AH7" s="4"/>
      <c r="AI7" s="4"/>
      <c r="AJ7" s="4"/>
      <c r="AK7" s="4"/>
      <c r="AL7" s="4"/>
      <c r="AM7" s="4"/>
      <c r="AN7" s="4"/>
      <c r="AO7" s="4"/>
      <c r="AP7" s="4"/>
      <c r="AQ7" s="4"/>
      <c r="AR7" s="4" t="s">
        <v>69</v>
      </c>
      <c r="AS7" s="4"/>
      <c r="AT7" s="4"/>
      <c r="AU7" s="4"/>
      <c r="AV7" s="4"/>
      <c r="AW7" s="4"/>
      <c r="AX7" s="4"/>
      <c r="AY7" s="4"/>
      <c r="AZ7" s="4"/>
      <c r="BA7" s="4"/>
      <c r="BB7" s="4"/>
      <c r="BC7" s="4"/>
      <c r="BD7" s="4"/>
      <c r="BE7" s="4"/>
      <c r="BF7" s="4"/>
      <c r="BG7" s="4"/>
      <c r="BH7" s="4"/>
      <c r="BI7" s="4"/>
      <c r="BJ7" s="4"/>
      <c r="BK7" s="4"/>
      <c r="BL7" s="4"/>
      <c r="BM7" s="4"/>
      <c r="BN7" s="4"/>
      <c r="BO7" s="51"/>
    </row>
    <row r="8" spans="1:67" ht="20.55" customHeight="1">
      <c r="A8" s="5" t="str">
        <f>G1</f>
        <v>中華民國109年12月</v>
      </c>
      <c r="B8" s="5"/>
      <c r="C8" s="5"/>
      <c r="D8" s="5"/>
      <c r="E8" s="5"/>
      <c r="F8" s="5"/>
      <c r="G8" s="5"/>
      <c r="H8" s="5"/>
      <c r="I8" s="5"/>
      <c r="J8" s="5"/>
      <c r="K8" s="5"/>
      <c r="L8" s="5"/>
      <c r="M8" s="5"/>
      <c r="N8" s="5"/>
      <c r="O8" s="5"/>
      <c r="P8" s="5"/>
      <c r="Q8" s="5"/>
      <c r="R8" s="5"/>
      <c r="S8" s="5"/>
      <c r="T8" s="5"/>
      <c r="U8" s="5"/>
      <c r="V8" s="5"/>
      <c r="W8" s="5"/>
      <c r="X8" s="5"/>
      <c r="Y8" s="5"/>
      <c r="Z8" s="27" t="s">
        <v>39</v>
      </c>
      <c r="AA8" s="27"/>
      <c r="AB8" s="27"/>
      <c r="AC8" s="5" t="str">
        <f>G2</f>
        <v>中華民國109年12月</v>
      </c>
      <c r="AD8" s="5"/>
      <c r="AE8" s="5"/>
      <c r="AF8" s="5"/>
      <c r="AG8" s="5"/>
      <c r="AH8" s="5"/>
      <c r="AI8" s="5"/>
      <c r="AJ8" s="5"/>
      <c r="AK8" s="5"/>
      <c r="AL8" s="5"/>
      <c r="AM8" s="5"/>
      <c r="AN8" s="5"/>
      <c r="AO8" s="5"/>
      <c r="AP8" s="27" t="s">
        <v>39</v>
      </c>
      <c r="AQ8" s="27"/>
      <c r="AR8" s="5" t="str">
        <f>G3</f>
        <v>中華民國109年12月</v>
      </c>
      <c r="AS8" s="5"/>
      <c r="AT8" s="5"/>
      <c r="AU8" s="5"/>
      <c r="AV8" s="5"/>
      <c r="AW8" s="5"/>
      <c r="AX8" s="5"/>
      <c r="AY8" s="5"/>
      <c r="AZ8" s="5"/>
      <c r="BA8" s="5"/>
      <c r="BB8" s="5"/>
      <c r="BC8" s="5"/>
      <c r="BD8" s="5"/>
      <c r="BE8" s="5"/>
      <c r="BF8" s="5"/>
      <c r="BG8" s="5"/>
      <c r="BH8" s="5"/>
      <c r="BI8" s="5"/>
      <c r="BJ8" s="5"/>
      <c r="BK8" s="5"/>
      <c r="BL8" s="5"/>
      <c r="BM8" s="27" t="s">
        <v>39</v>
      </c>
      <c r="BN8" s="27"/>
      <c r="BO8" s="52"/>
    </row>
    <row r="9" spans="1:68" ht="17.25" customHeight="1">
      <c r="A9" s="6" t="s">
        <v>2</v>
      </c>
      <c r="B9" s="6"/>
      <c r="C9" s="3" t="s">
        <v>18</v>
      </c>
      <c r="D9" s="3"/>
      <c r="E9" s="3"/>
      <c r="F9" s="3"/>
      <c r="G9" s="3"/>
      <c r="H9" s="3"/>
      <c r="I9" s="3"/>
      <c r="J9" s="3"/>
      <c r="K9" s="3"/>
      <c r="L9" s="3"/>
      <c r="M9" s="3"/>
      <c r="N9" s="3"/>
      <c r="O9" s="3"/>
      <c r="P9" s="3"/>
      <c r="Q9" s="3"/>
      <c r="R9" s="3"/>
      <c r="S9" s="3"/>
      <c r="T9" s="3"/>
      <c r="U9" s="3"/>
      <c r="V9" s="3"/>
      <c r="W9" s="3"/>
      <c r="X9" s="3"/>
      <c r="Y9" s="3"/>
      <c r="Z9" s="3"/>
      <c r="AA9" s="3"/>
      <c r="AB9" s="3"/>
      <c r="AC9" s="3" t="s">
        <v>2</v>
      </c>
      <c r="AD9" s="3"/>
      <c r="AE9" s="3" t="s">
        <v>18</v>
      </c>
      <c r="AF9" s="3"/>
      <c r="AG9" s="3"/>
      <c r="AH9" s="3"/>
      <c r="AI9" s="3"/>
      <c r="AJ9" s="3"/>
      <c r="AK9" s="3"/>
      <c r="AL9" s="3"/>
      <c r="AM9" s="3"/>
      <c r="AN9" s="3"/>
      <c r="AO9" s="3"/>
      <c r="AP9" s="3"/>
      <c r="AQ9" s="3"/>
      <c r="AR9" s="3" t="s">
        <v>2</v>
      </c>
      <c r="AS9" s="3"/>
      <c r="AT9" s="3" t="s">
        <v>44</v>
      </c>
      <c r="AU9" s="3"/>
      <c r="AV9" s="3"/>
      <c r="AW9" s="3"/>
      <c r="AX9" s="3"/>
      <c r="AY9" s="3"/>
      <c r="AZ9" s="3"/>
      <c r="BA9" s="3"/>
      <c r="BB9" s="3"/>
      <c r="BC9" s="3"/>
      <c r="BD9" s="3"/>
      <c r="BE9" s="3"/>
      <c r="BF9" s="3"/>
      <c r="BG9" s="3" t="s">
        <v>48</v>
      </c>
      <c r="BH9" s="3"/>
      <c r="BI9" s="3"/>
      <c r="BJ9" s="3"/>
      <c r="BK9" s="3" t="s">
        <v>51</v>
      </c>
      <c r="BL9" s="3"/>
      <c r="BM9" s="3" t="s">
        <v>53</v>
      </c>
      <c r="BN9" s="3"/>
      <c r="BO9" s="53"/>
      <c r="BP9" s="58"/>
    </row>
    <row r="10" spans="1:68" ht="17.25" customHeight="1">
      <c r="A10" s="6"/>
      <c r="B10" s="6"/>
      <c r="C10" s="3" t="s">
        <v>19</v>
      </c>
      <c r="D10" s="3"/>
      <c r="E10" s="3"/>
      <c r="F10" s="3"/>
      <c r="G10" s="3"/>
      <c r="H10" s="3"/>
      <c r="I10" s="3"/>
      <c r="J10" s="3"/>
      <c r="K10" s="3"/>
      <c r="L10" s="3"/>
      <c r="M10" s="3"/>
      <c r="N10" s="3"/>
      <c r="O10" s="3"/>
      <c r="P10" s="3" t="s">
        <v>36</v>
      </c>
      <c r="Q10" s="3"/>
      <c r="R10" s="3"/>
      <c r="S10" s="3"/>
      <c r="T10" s="3"/>
      <c r="U10" s="3"/>
      <c r="V10" s="3"/>
      <c r="W10" s="3"/>
      <c r="X10" s="3"/>
      <c r="Y10" s="3"/>
      <c r="Z10" s="3"/>
      <c r="AA10" s="3"/>
      <c r="AB10" s="3"/>
      <c r="AC10" s="3"/>
      <c r="AD10" s="3"/>
      <c r="AE10" s="3" t="s">
        <v>41</v>
      </c>
      <c r="AF10" s="3"/>
      <c r="AG10" s="3"/>
      <c r="AH10" s="3"/>
      <c r="AI10" s="3"/>
      <c r="AJ10" s="3"/>
      <c r="AK10" s="3"/>
      <c r="AL10" s="3"/>
      <c r="AM10" s="3"/>
      <c r="AN10" s="3"/>
      <c r="AO10" s="3"/>
      <c r="AP10" s="3"/>
      <c r="AQ10" s="3"/>
      <c r="AR10" s="3"/>
      <c r="AS10" s="3"/>
      <c r="AT10" s="3" t="s">
        <v>20</v>
      </c>
      <c r="AU10" s="3" t="s">
        <v>22</v>
      </c>
      <c r="AV10" s="3"/>
      <c r="AW10" s="3"/>
      <c r="AX10" s="3"/>
      <c r="AY10" s="3"/>
      <c r="AZ10" s="3"/>
      <c r="BA10" s="3" t="s">
        <v>35</v>
      </c>
      <c r="BB10" s="3"/>
      <c r="BC10" s="3"/>
      <c r="BD10" s="3"/>
      <c r="BE10" s="3"/>
      <c r="BF10" s="3"/>
      <c r="BG10" s="3"/>
      <c r="BH10" s="3"/>
      <c r="BI10" s="3"/>
      <c r="BJ10" s="3"/>
      <c r="BK10" s="3"/>
      <c r="BL10" s="3"/>
      <c r="BM10" s="3"/>
      <c r="BN10" s="3"/>
      <c r="BO10" s="53"/>
      <c r="BP10" s="58"/>
    </row>
    <row r="11" spans="1:68" ht="17.25" customHeight="1">
      <c r="A11" s="6"/>
      <c r="B11" s="6"/>
      <c r="C11" s="3" t="s">
        <v>20</v>
      </c>
      <c r="D11" s="3" t="s">
        <v>22</v>
      </c>
      <c r="E11" s="3"/>
      <c r="F11" s="3"/>
      <c r="G11" s="3"/>
      <c r="H11" s="3"/>
      <c r="I11" s="3"/>
      <c r="J11" s="3" t="s">
        <v>35</v>
      </c>
      <c r="K11" s="3"/>
      <c r="L11" s="3"/>
      <c r="M11" s="3"/>
      <c r="N11" s="3"/>
      <c r="O11" s="3"/>
      <c r="P11" s="3" t="s">
        <v>20</v>
      </c>
      <c r="Q11" s="3" t="s">
        <v>22</v>
      </c>
      <c r="R11" s="3"/>
      <c r="S11" s="3"/>
      <c r="T11" s="3"/>
      <c r="U11" s="3"/>
      <c r="V11" s="3"/>
      <c r="W11" s="3" t="s">
        <v>35</v>
      </c>
      <c r="X11" s="3"/>
      <c r="Y11" s="3"/>
      <c r="Z11" s="3"/>
      <c r="AA11" s="3"/>
      <c r="AB11" s="3"/>
      <c r="AC11" s="3"/>
      <c r="AD11" s="3"/>
      <c r="AE11" s="3" t="s">
        <v>20</v>
      </c>
      <c r="AF11" s="3" t="s">
        <v>22</v>
      </c>
      <c r="AG11" s="3"/>
      <c r="AH11" s="3"/>
      <c r="AI11" s="3"/>
      <c r="AJ11" s="3"/>
      <c r="AK11" s="3"/>
      <c r="AL11" s="3" t="s">
        <v>35</v>
      </c>
      <c r="AM11" s="3"/>
      <c r="AN11" s="3"/>
      <c r="AO11" s="3"/>
      <c r="AP11" s="3"/>
      <c r="AQ11" s="3"/>
      <c r="AR11" s="3"/>
      <c r="AS11" s="3"/>
      <c r="AT11" s="3"/>
      <c r="AU11" s="3" t="s">
        <v>46</v>
      </c>
      <c r="AV11" s="3" t="s">
        <v>25</v>
      </c>
      <c r="AW11" s="3"/>
      <c r="AX11" s="3"/>
      <c r="AY11" s="3" t="s">
        <v>47</v>
      </c>
      <c r="AZ11" s="3" t="s">
        <v>34</v>
      </c>
      <c r="BA11" s="3" t="s">
        <v>23</v>
      </c>
      <c r="BB11" s="3" t="s">
        <v>25</v>
      </c>
      <c r="BC11" s="3"/>
      <c r="BD11" s="3"/>
      <c r="BE11" s="3" t="s">
        <v>47</v>
      </c>
      <c r="BF11" s="3" t="s">
        <v>34</v>
      </c>
      <c r="BG11" s="3" t="s">
        <v>49</v>
      </c>
      <c r="BH11" s="3"/>
      <c r="BI11" s="3"/>
      <c r="BJ11" s="3" t="s">
        <v>44</v>
      </c>
      <c r="BK11" s="3" t="s">
        <v>52</v>
      </c>
      <c r="BL11" s="3" t="s">
        <v>35</v>
      </c>
      <c r="BM11" s="3" t="s">
        <v>22</v>
      </c>
      <c r="BN11" s="48" t="s">
        <v>35</v>
      </c>
      <c r="BO11" s="54"/>
      <c r="BP11" s="58"/>
    </row>
    <row r="12" spans="1:68" ht="17.25" customHeight="1">
      <c r="A12" s="6"/>
      <c r="B12" s="6"/>
      <c r="C12" s="3"/>
      <c r="D12" s="3" t="s">
        <v>23</v>
      </c>
      <c r="E12" s="3" t="s">
        <v>25</v>
      </c>
      <c r="F12" s="3"/>
      <c r="G12" s="3"/>
      <c r="H12" s="3" t="s">
        <v>33</v>
      </c>
      <c r="I12" s="3" t="s">
        <v>34</v>
      </c>
      <c r="J12" s="3" t="s">
        <v>23</v>
      </c>
      <c r="K12" s="3" t="s">
        <v>25</v>
      </c>
      <c r="L12" s="3"/>
      <c r="M12" s="3"/>
      <c r="N12" s="3" t="s">
        <v>33</v>
      </c>
      <c r="O12" s="3" t="s">
        <v>34</v>
      </c>
      <c r="P12" s="3"/>
      <c r="Q12" s="3" t="s">
        <v>23</v>
      </c>
      <c r="R12" s="3" t="s">
        <v>25</v>
      </c>
      <c r="S12" s="3"/>
      <c r="T12" s="3"/>
      <c r="U12" s="3" t="s">
        <v>33</v>
      </c>
      <c r="V12" s="3" t="s">
        <v>34</v>
      </c>
      <c r="W12" s="3" t="s">
        <v>23</v>
      </c>
      <c r="X12" s="3" t="s">
        <v>25</v>
      </c>
      <c r="Y12" s="3"/>
      <c r="Z12" s="3"/>
      <c r="AA12" s="3" t="s">
        <v>33</v>
      </c>
      <c r="AB12" s="3" t="s">
        <v>34</v>
      </c>
      <c r="AC12" s="3"/>
      <c r="AD12" s="3"/>
      <c r="AE12" s="3"/>
      <c r="AF12" s="3" t="s">
        <v>23</v>
      </c>
      <c r="AG12" s="3" t="s">
        <v>25</v>
      </c>
      <c r="AH12" s="3"/>
      <c r="AI12" s="3"/>
      <c r="AJ12" s="3" t="s">
        <v>33</v>
      </c>
      <c r="AK12" s="3" t="s">
        <v>34</v>
      </c>
      <c r="AL12" s="3" t="s">
        <v>23</v>
      </c>
      <c r="AM12" s="3" t="s">
        <v>25</v>
      </c>
      <c r="AN12" s="3"/>
      <c r="AO12" s="3"/>
      <c r="AP12" s="3" t="s">
        <v>33</v>
      </c>
      <c r="AQ12" s="3" t="s">
        <v>34</v>
      </c>
      <c r="AR12" s="3"/>
      <c r="AS12" s="3"/>
      <c r="AT12" s="3"/>
      <c r="AU12" s="3"/>
      <c r="AV12" s="19" t="s">
        <v>26</v>
      </c>
      <c r="AW12" s="3" t="s">
        <v>30</v>
      </c>
      <c r="AX12" s="3" t="s">
        <v>32</v>
      </c>
      <c r="AY12" s="3"/>
      <c r="AZ12" s="3"/>
      <c r="BA12" s="3"/>
      <c r="BB12" s="19" t="s">
        <v>26</v>
      </c>
      <c r="BC12" s="3" t="s">
        <v>30</v>
      </c>
      <c r="BD12" s="3" t="s">
        <v>32</v>
      </c>
      <c r="BE12" s="3"/>
      <c r="BF12" s="3"/>
      <c r="BG12" s="3" t="s">
        <v>50</v>
      </c>
      <c r="BH12" s="3" t="s">
        <v>36</v>
      </c>
      <c r="BI12" s="3" t="s">
        <v>41</v>
      </c>
      <c r="BJ12" s="3"/>
      <c r="BK12" s="3"/>
      <c r="BL12" s="3"/>
      <c r="BM12" s="3"/>
      <c r="BN12" s="48"/>
      <c r="BO12" s="55"/>
      <c r="BP12" s="58"/>
    </row>
    <row r="13" spans="1:68" ht="38.5" customHeight="1">
      <c r="A13" s="6"/>
      <c r="B13" s="6"/>
      <c r="C13" s="3"/>
      <c r="D13" s="3"/>
      <c r="E13" s="19" t="s">
        <v>26</v>
      </c>
      <c r="F13" s="3" t="s">
        <v>30</v>
      </c>
      <c r="G13" s="3" t="s">
        <v>32</v>
      </c>
      <c r="H13" s="3"/>
      <c r="I13" s="3"/>
      <c r="J13" s="3"/>
      <c r="K13" s="19" t="s">
        <v>26</v>
      </c>
      <c r="L13" s="3" t="s">
        <v>30</v>
      </c>
      <c r="M13" s="3" t="s">
        <v>32</v>
      </c>
      <c r="N13" s="3"/>
      <c r="O13" s="3"/>
      <c r="P13" s="3"/>
      <c r="Q13" s="3"/>
      <c r="R13" s="19" t="s">
        <v>26</v>
      </c>
      <c r="S13" s="3" t="s">
        <v>30</v>
      </c>
      <c r="T13" s="3" t="s">
        <v>32</v>
      </c>
      <c r="U13" s="3"/>
      <c r="V13" s="3"/>
      <c r="W13" s="3"/>
      <c r="X13" s="19" t="s">
        <v>26</v>
      </c>
      <c r="Y13" s="3" t="s">
        <v>30</v>
      </c>
      <c r="Z13" s="3" t="s">
        <v>32</v>
      </c>
      <c r="AA13" s="3"/>
      <c r="AB13" s="3"/>
      <c r="AC13" s="3"/>
      <c r="AD13" s="3"/>
      <c r="AE13" s="3"/>
      <c r="AF13" s="3"/>
      <c r="AG13" s="19" t="s">
        <v>26</v>
      </c>
      <c r="AH13" s="3" t="s">
        <v>30</v>
      </c>
      <c r="AI13" s="3" t="s">
        <v>32</v>
      </c>
      <c r="AJ13" s="3"/>
      <c r="AK13" s="3"/>
      <c r="AL13" s="3"/>
      <c r="AM13" s="19" t="s">
        <v>26</v>
      </c>
      <c r="AN13" s="3" t="s">
        <v>30</v>
      </c>
      <c r="AO13" s="3" t="s">
        <v>32</v>
      </c>
      <c r="AP13" s="3"/>
      <c r="AQ13" s="3"/>
      <c r="AR13" s="3"/>
      <c r="AS13" s="3"/>
      <c r="AT13" s="3"/>
      <c r="AU13" s="3"/>
      <c r="AV13" s="19"/>
      <c r="AW13" s="3"/>
      <c r="AX13" s="3"/>
      <c r="AY13" s="3"/>
      <c r="AZ13" s="3"/>
      <c r="BA13" s="3"/>
      <c r="BB13" s="19"/>
      <c r="BC13" s="3"/>
      <c r="BD13" s="3"/>
      <c r="BE13" s="3"/>
      <c r="BF13" s="3"/>
      <c r="BG13" s="3"/>
      <c r="BH13" s="3"/>
      <c r="BI13" s="3"/>
      <c r="BJ13" s="3"/>
      <c r="BK13" s="3"/>
      <c r="BL13" s="3"/>
      <c r="BM13" s="3"/>
      <c r="BN13" s="48"/>
      <c r="BO13" s="54"/>
      <c r="BP13" s="58"/>
    </row>
    <row r="14" spans="1:67" ht="12.3" customHeight="1">
      <c r="A14" s="7" t="s">
        <v>55</v>
      </c>
      <c r="B14" s="3" t="s">
        <v>14</v>
      </c>
      <c r="C14" s="15">
        <v>0</v>
      </c>
      <c r="D14" s="15">
        <v>0</v>
      </c>
      <c r="E14" s="15">
        <v>0</v>
      </c>
      <c r="F14" s="15">
        <v>0</v>
      </c>
      <c r="G14" s="15">
        <v>0</v>
      </c>
      <c r="H14" s="15">
        <v>0</v>
      </c>
      <c r="I14" s="15">
        <v>0</v>
      </c>
      <c r="J14" s="15">
        <v>0</v>
      </c>
      <c r="K14" s="15">
        <v>0</v>
      </c>
      <c r="L14" s="15">
        <v>0</v>
      </c>
      <c r="M14" s="15">
        <v>0</v>
      </c>
      <c r="N14" s="15">
        <v>0</v>
      </c>
      <c r="O14" s="15">
        <v>0</v>
      </c>
      <c r="P14" s="14">
        <v>1</v>
      </c>
      <c r="Q14" s="15">
        <v>0</v>
      </c>
      <c r="R14" s="14">
        <v>46</v>
      </c>
      <c r="S14" s="14">
        <v>23</v>
      </c>
      <c r="T14" s="14">
        <v>23</v>
      </c>
      <c r="U14" s="15">
        <v>0</v>
      </c>
      <c r="V14" s="15">
        <v>0</v>
      </c>
      <c r="W14" s="15">
        <v>0</v>
      </c>
      <c r="X14" s="14">
        <v>39</v>
      </c>
      <c r="Y14" s="14">
        <v>30</v>
      </c>
      <c r="Z14" s="14">
        <v>9</v>
      </c>
      <c r="AA14" s="15">
        <v>0</v>
      </c>
      <c r="AB14" s="15">
        <v>0</v>
      </c>
      <c r="AC14" s="30" t="s">
        <v>55</v>
      </c>
      <c r="AD14" s="3" t="s">
        <v>14</v>
      </c>
      <c r="AE14" s="15">
        <v>0</v>
      </c>
      <c r="AF14" s="15">
        <v>0</v>
      </c>
      <c r="AG14" s="15">
        <v>0</v>
      </c>
      <c r="AH14" s="15">
        <v>0</v>
      </c>
      <c r="AI14" s="15">
        <v>0</v>
      </c>
      <c r="AJ14" s="15">
        <v>0</v>
      </c>
      <c r="AK14" s="15">
        <v>0</v>
      </c>
      <c r="AL14" s="15">
        <v>0</v>
      </c>
      <c r="AM14" s="15">
        <v>0</v>
      </c>
      <c r="AN14" s="15">
        <v>0</v>
      </c>
      <c r="AO14" s="15">
        <v>0</v>
      </c>
      <c r="AP14" s="15">
        <v>0</v>
      </c>
      <c r="AQ14" s="15">
        <v>0</v>
      </c>
      <c r="AR14" s="30" t="s">
        <v>55</v>
      </c>
      <c r="AS14" s="3" t="s">
        <v>14</v>
      </c>
      <c r="AT14" s="36">
        <v>0</v>
      </c>
      <c r="AU14" s="36">
        <v>0</v>
      </c>
      <c r="AV14" s="36">
        <v>0</v>
      </c>
      <c r="AW14" s="36">
        <v>0</v>
      </c>
      <c r="AX14" s="36">
        <v>0</v>
      </c>
      <c r="AY14" s="36">
        <v>0</v>
      </c>
      <c r="AZ14" s="36">
        <v>0</v>
      </c>
      <c r="BA14" s="36">
        <v>0</v>
      </c>
      <c r="BB14" s="36">
        <v>0</v>
      </c>
      <c r="BC14" s="36">
        <v>0</v>
      </c>
      <c r="BD14" s="36">
        <v>0</v>
      </c>
      <c r="BE14" s="36">
        <v>0</v>
      </c>
      <c r="BF14" s="36">
        <v>0</v>
      </c>
      <c r="BG14" s="40">
        <v>0</v>
      </c>
      <c r="BH14" s="40">
        <v>0</v>
      </c>
      <c r="BI14" s="40">
        <v>0</v>
      </c>
      <c r="BJ14" s="40">
        <v>0</v>
      </c>
      <c r="BK14" s="44">
        <v>0</v>
      </c>
      <c r="BL14" s="40">
        <v>0</v>
      </c>
      <c r="BM14" s="44">
        <v>0</v>
      </c>
      <c r="BN14" s="49">
        <v>0</v>
      </c>
      <c r="BO14" s="56"/>
    </row>
    <row r="15" spans="1:67" ht="12.3" customHeight="1">
      <c r="A15" s="7"/>
      <c r="B15" s="3" t="s">
        <v>15</v>
      </c>
      <c r="C15" s="15"/>
      <c r="D15" s="15"/>
      <c r="E15" s="15"/>
      <c r="F15" s="15"/>
      <c r="G15" s="15"/>
      <c r="H15" s="15"/>
      <c r="I15" s="15"/>
      <c r="J15" s="15">
        <v>0</v>
      </c>
      <c r="K15" s="15">
        <v>0</v>
      </c>
      <c r="L15" s="15">
        <v>0</v>
      </c>
      <c r="M15" s="15">
        <v>0</v>
      </c>
      <c r="N15" s="15">
        <v>0</v>
      </c>
      <c r="O15" s="15">
        <v>0</v>
      </c>
      <c r="P15" s="14"/>
      <c r="Q15" s="15"/>
      <c r="R15" s="14"/>
      <c r="S15" s="14"/>
      <c r="T15" s="14"/>
      <c r="U15" s="15"/>
      <c r="V15" s="15"/>
      <c r="W15" s="15">
        <v>0</v>
      </c>
      <c r="X15" s="14">
        <v>21</v>
      </c>
      <c r="Y15" s="14">
        <v>19</v>
      </c>
      <c r="Z15" s="14">
        <v>2</v>
      </c>
      <c r="AA15" s="15">
        <v>0</v>
      </c>
      <c r="AB15" s="15">
        <v>0</v>
      </c>
      <c r="AC15" s="30"/>
      <c r="AD15" s="3" t="s">
        <v>15</v>
      </c>
      <c r="AE15" s="15"/>
      <c r="AF15" s="15"/>
      <c r="AG15" s="15"/>
      <c r="AH15" s="15"/>
      <c r="AI15" s="15"/>
      <c r="AJ15" s="15"/>
      <c r="AK15" s="15"/>
      <c r="AL15" s="15">
        <v>0</v>
      </c>
      <c r="AM15" s="15">
        <v>0</v>
      </c>
      <c r="AN15" s="15">
        <v>0</v>
      </c>
      <c r="AO15" s="15">
        <v>0</v>
      </c>
      <c r="AP15" s="15">
        <v>0</v>
      </c>
      <c r="AQ15" s="15">
        <v>0</v>
      </c>
      <c r="AR15" s="30"/>
      <c r="AS15" s="3" t="s">
        <v>15</v>
      </c>
      <c r="AT15" s="36"/>
      <c r="AU15" s="36"/>
      <c r="AV15" s="36"/>
      <c r="AW15" s="36"/>
      <c r="AX15" s="36"/>
      <c r="AY15" s="36"/>
      <c r="AZ15" s="36"/>
      <c r="BA15" s="36">
        <v>0</v>
      </c>
      <c r="BB15" s="36">
        <v>0</v>
      </c>
      <c r="BC15" s="36">
        <v>0</v>
      </c>
      <c r="BD15" s="36">
        <v>0</v>
      </c>
      <c r="BE15" s="36">
        <v>0</v>
      </c>
      <c r="BF15" s="36">
        <v>0</v>
      </c>
      <c r="BG15" s="40">
        <v>0</v>
      </c>
      <c r="BH15" s="40">
        <v>0</v>
      </c>
      <c r="BI15" s="40">
        <v>0</v>
      </c>
      <c r="BJ15" s="40">
        <v>0</v>
      </c>
      <c r="BK15" s="44"/>
      <c r="BL15" s="40">
        <v>0</v>
      </c>
      <c r="BM15" s="44"/>
      <c r="BN15" s="49">
        <v>0</v>
      </c>
      <c r="BO15" s="56"/>
    </row>
    <row r="16" spans="1:67" ht="12.3" customHeight="1">
      <c r="A16" s="7"/>
      <c r="B16" s="3" t="s">
        <v>16</v>
      </c>
      <c r="C16" s="15"/>
      <c r="D16" s="15"/>
      <c r="E16" s="15"/>
      <c r="F16" s="15"/>
      <c r="G16" s="15"/>
      <c r="H16" s="15"/>
      <c r="I16" s="15"/>
      <c r="J16" s="15">
        <v>0</v>
      </c>
      <c r="K16" s="15">
        <v>0</v>
      </c>
      <c r="L16" s="15">
        <v>0</v>
      </c>
      <c r="M16" s="15">
        <v>0</v>
      </c>
      <c r="N16" s="15">
        <v>0</v>
      </c>
      <c r="O16" s="15">
        <v>0</v>
      </c>
      <c r="P16" s="14"/>
      <c r="Q16" s="15"/>
      <c r="R16" s="14"/>
      <c r="S16" s="14"/>
      <c r="T16" s="14"/>
      <c r="U16" s="15"/>
      <c r="V16" s="15"/>
      <c r="W16" s="15">
        <v>0</v>
      </c>
      <c r="X16" s="14">
        <v>18</v>
      </c>
      <c r="Y16" s="14">
        <v>11</v>
      </c>
      <c r="Z16" s="14">
        <v>7</v>
      </c>
      <c r="AA16" s="15">
        <v>0</v>
      </c>
      <c r="AB16" s="15">
        <v>0</v>
      </c>
      <c r="AC16" s="30"/>
      <c r="AD16" s="3" t="s">
        <v>16</v>
      </c>
      <c r="AE16" s="15"/>
      <c r="AF16" s="15"/>
      <c r="AG16" s="15"/>
      <c r="AH16" s="15"/>
      <c r="AI16" s="15"/>
      <c r="AJ16" s="15"/>
      <c r="AK16" s="15"/>
      <c r="AL16" s="15">
        <v>0</v>
      </c>
      <c r="AM16" s="15">
        <v>0</v>
      </c>
      <c r="AN16" s="15">
        <v>0</v>
      </c>
      <c r="AO16" s="15">
        <v>0</v>
      </c>
      <c r="AP16" s="15">
        <v>0</v>
      </c>
      <c r="AQ16" s="15">
        <v>0</v>
      </c>
      <c r="AR16" s="30"/>
      <c r="AS16" s="3" t="s">
        <v>16</v>
      </c>
      <c r="AT16" s="36"/>
      <c r="AU16" s="36"/>
      <c r="AV16" s="36"/>
      <c r="AW16" s="36"/>
      <c r="AX16" s="36"/>
      <c r="AY16" s="36"/>
      <c r="AZ16" s="36"/>
      <c r="BA16" s="36">
        <v>0</v>
      </c>
      <c r="BB16" s="36">
        <v>0</v>
      </c>
      <c r="BC16" s="36">
        <v>0</v>
      </c>
      <c r="BD16" s="36">
        <v>0</v>
      </c>
      <c r="BE16" s="36">
        <v>0</v>
      </c>
      <c r="BF16" s="36">
        <v>0</v>
      </c>
      <c r="BG16" s="40">
        <v>0</v>
      </c>
      <c r="BH16" s="40">
        <v>0</v>
      </c>
      <c r="BI16" s="40">
        <v>0</v>
      </c>
      <c r="BJ16" s="40">
        <v>0</v>
      </c>
      <c r="BK16" s="44"/>
      <c r="BL16" s="40">
        <v>0</v>
      </c>
      <c r="BM16" s="44"/>
      <c r="BN16" s="49">
        <v>0</v>
      </c>
      <c r="BO16" s="56"/>
    </row>
    <row r="17" spans="1:67" ht="12.3" customHeight="1">
      <c r="A17" s="7" t="s">
        <v>56</v>
      </c>
      <c r="B17" s="3" t="s">
        <v>14</v>
      </c>
      <c r="C17" s="15">
        <v>0</v>
      </c>
      <c r="D17" s="15">
        <v>0</v>
      </c>
      <c r="E17" s="15">
        <v>0</v>
      </c>
      <c r="F17" s="15">
        <v>0</v>
      </c>
      <c r="G17" s="15">
        <v>0</v>
      </c>
      <c r="H17" s="15">
        <v>0</v>
      </c>
      <c r="I17" s="15">
        <v>0</v>
      </c>
      <c r="J17" s="15">
        <v>0</v>
      </c>
      <c r="K17" s="15">
        <v>0</v>
      </c>
      <c r="L17" s="15">
        <v>0</v>
      </c>
      <c r="M17" s="15">
        <v>0</v>
      </c>
      <c r="N17" s="15">
        <v>0</v>
      </c>
      <c r="O17" s="15">
        <v>0</v>
      </c>
      <c r="P17" s="14">
        <v>1</v>
      </c>
      <c r="Q17" s="15">
        <v>0</v>
      </c>
      <c r="R17" s="14">
        <v>200</v>
      </c>
      <c r="S17" s="14">
        <v>175</v>
      </c>
      <c r="T17" s="14">
        <v>25</v>
      </c>
      <c r="U17" s="15">
        <v>0</v>
      </c>
      <c r="V17" s="15">
        <v>0</v>
      </c>
      <c r="W17" s="15">
        <v>0</v>
      </c>
      <c r="X17" s="14">
        <v>173</v>
      </c>
      <c r="Y17" s="14">
        <v>133</v>
      </c>
      <c r="Z17" s="14">
        <v>40</v>
      </c>
      <c r="AA17" s="15">
        <v>0</v>
      </c>
      <c r="AB17" s="15">
        <v>0</v>
      </c>
      <c r="AC17" s="30" t="s">
        <v>56</v>
      </c>
      <c r="AD17" s="3" t="s">
        <v>14</v>
      </c>
      <c r="AE17" s="15">
        <v>0</v>
      </c>
      <c r="AF17" s="15">
        <v>0</v>
      </c>
      <c r="AG17" s="15">
        <v>0</v>
      </c>
      <c r="AH17" s="15">
        <v>0</v>
      </c>
      <c r="AI17" s="15">
        <v>0</v>
      </c>
      <c r="AJ17" s="15">
        <v>0</v>
      </c>
      <c r="AK17" s="15">
        <v>0</v>
      </c>
      <c r="AL17" s="15">
        <v>0</v>
      </c>
      <c r="AM17" s="15">
        <v>0</v>
      </c>
      <c r="AN17" s="15">
        <v>0</v>
      </c>
      <c r="AO17" s="15">
        <v>0</v>
      </c>
      <c r="AP17" s="15">
        <v>0</v>
      </c>
      <c r="AQ17" s="15">
        <v>0</v>
      </c>
      <c r="AR17" s="30" t="s">
        <v>56</v>
      </c>
      <c r="AS17" s="3" t="s">
        <v>14</v>
      </c>
      <c r="AT17" s="36">
        <v>0</v>
      </c>
      <c r="AU17" s="36">
        <v>0</v>
      </c>
      <c r="AV17" s="36">
        <v>0</v>
      </c>
      <c r="AW17" s="36">
        <v>0</v>
      </c>
      <c r="AX17" s="36">
        <v>0</v>
      </c>
      <c r="AY17" s="36">
        <v>0</v>
      </c>
      <c r="AZ17" s="36">
        <v>0</v>
      </c>
      <c r="BA17" s="36">
        <v>0</v>
      </c>
      <c r="BB17" s="36">
        <v>0</v>
      </c>
      <c r="BC17" s="36">
        <v>0</v>
      </c>
      <c r="BD17" s="36">
        <v>0</v>
      </c>
      <c r="BE17" s="36">
        <v>0</v>
      </c>
      <c r="BF17" s="36">
        <v>0</v>
      </c>
      <c r="BG17" s="40">
        <v>0</v>
      </c>
      <c r="BH17" s="39">
        <v>6</v>
      </c>
      <c r="BI17" s="40">
        <v>0</v>
      </c>
      <c r="BJ17" s="40">
        <v>0</v>
      </c>
      <c r="BK17" s="44">
        <v>0</v>
      </c>
      <c r="BL17" s="40">
        <v>0</v>
      </c>
      <c r="BM17" s="44">
        <v>0</v>
      </c>
      <c r="BN17" s="49">
        <v>0</v>
      </c>
      <c r="BO17" s="56"/>
    </row>
    <row r="18" spans="1:67" ht="12.3" customHeight="1">
      <c r="A18" s="7"/>
      <c r="B18" s="3" t="s">
        <v>15</v>
      </c>
      <c r="C18" s="15"/>
      <c r="D18" s="15"/>
      <c r="E18" s="15"/>
      <c r="F18" s="15"/>
      <c r="G18" s="15"/>
      <c r="H18" s="15"/>
      <c r="I18" s="15"/>
      <c r="J18" s="15">
        <v>0</v>
      </c>
      <c r="K18" s="15">
        <v>0</v>
      </c>
      <c r="L18" s="15">
        <v>0</v>
      </c>
      <c r="M18" s="15">
        <v>0</v>
      </c>
      <c r="N18" s="15">
        <v>0</v>
      </c>
      <c r="O18" s="15">
        <v>0</v>
      </c>
      <c r="P18" s="14"/>
      <c r="Q18" s="15"/>
      <c r="R18" s="14"/>
      <c r="S18" s="14"/>
      <c r="T18" s="14"/>
      <c r="U18" s="15"/>
      <c r="V18" s="15"/>
      <c r="W18" s="15">
        <v>0</v>
      </c>
      <c r="X18" s="14">
        <v>77</v>
      </c>
      <c r="Y18" s="14">
        <v>57</v>
      </c>
      <c r="Z18" s="14">
        <v>20</v>
      </c>
      <c r="AA18" s="15">
        <v>0</v>
      </c>
      <c r="AB18" s="15">
        <v>0</v>
      </c>
      <c r="AC18" s="30"/>
      <c r="AD18" s="3" t="s">
        <v>15</v>
      </c>
      <c r="AE18" s="15"/>
      <c r="AF18" s="15"/>
      <c r="AG18" s="15"/>
      <c r="AH18" s="15"/>
      <c r="AI18" s="15"/>
      <c r="AJ18" s="15"/>
      <c r="AK18" s="15"/>
      <c r="AL18" s="15">
        <v>0</v>
      </c>
      <c r="AM18" s="15">
        <v>0</v>
      </c>
      <c r="AN18" s="15">
        <v>0</v>
      </c>
      <c r="AO18" s="15">
        <v>0</v>
      </c>
      <c r="AP18" s="15">
        <v>0</v>
      </c>
      <c r="AQ18" s="15">
        <v>0</v>
      </c>
      <c r="AR18" s="30"/>
      <c r="AS18" s="3" t="s">
        <v>15</v>
      </c>
      <c r="AT18" s="36"/>
      <c r="AU18" s="36"/>
      <c r="AV18" s="36"/>
      <c r="AW18" s="36"/>
      <c r="AX18" s="36"/>
      <c r="AY18" s="36"/>
      <c r="AZ18" s="36"/>
      <c r="BA18" s="36">
        <v>0</v>
      </c>
      <c r="BB18" s="36">
        <v>0</v>
      </c>
      <c r="BC18" s="36">
        <v>0</v>
      </c>
      <c r="BD18" s="36">
        <v>0</v>
      </c>
      <c r="BE18" s="36">
        <v>0</v>
      </c>
      <c r="BF18" s="36">
        <v>0</v>
      </c>
      <c r="BG18" s="40">
        <v>0</v>
      </c>
      <c r="BH18" s="39">
        <v>3</v>
      </c>
      <c r="BI18" s="40">
        <v>0</v>
      </c>
      <c r="BJ18" s="40">
        <v>0</v>
      </c>
      <c r="BK18" s="44"/>
      <c r="BL18" s="40">
        <v>0</v>
      </c>
      <c r="BM18" s="44"/>
      <c r="BN18" s="49">
        <v>0</v>
      </c>
      <c r="BO18" s="56"/>
    </row>
    <row r="19" spans="1:67" ht="12.3" customHeight="1">
      <c r="A19" s="7"/>
      <c r="B19" s="3" t="s">
        <v>16</v>
      </c>
      <c r="C19" s="15"/>
      <c r="D19" s="15"/>
      <c r="E19" s="15"/>
      <c r="F19" s="15"/>
      <c r="G19" s="15"/>
      <c r="H19" s="15"/>
      <c r="I19" s="15"/>
      <c r="J19" s="15">
        <v>0</v>
      </c>
      <c r="K19" s="15">
        <v>0</v>
      </c>
      <c r="L19" s="15">
        <v>0</v>
      </c>
      <c r="M19" s="15">
        <v>0</v>
      </c>
      <c r="N19" s="15">
        <v>0</v>
      </c>
      <c r="O19" s="15">
        <v>0</v>
      </c>
      <c r="P19" s="14"/>
      <c r="Q19" s="15"/>
      <c r="R19" s="14"/>
      <c r="S19" s="14"/>
      <c r="T19" s="14"/>
      <c r="U19" s="15"/>
      <c r="V19" s="15"/>
      <c r="W19" s="15">
        <v>0</v>
      </c>
      <c r="X19" s="14">
        <v>96</v>
      </c>
      <c r="Y19" s="14">
        <v>76</v>
      </c>
      <c r="Z19" s="14">
        <v>20</v>
      </c>
      <c r="AA19" s="15">
        <v>0</v>
      </c>
      <c r="AB19" s="15">
        <v>0</v>
      </c>
      <c r="AC19" s="30"/>
      <c r="AD19" s="3" t="s">
        <v>16</v>
      </c>
      <c r="AE19" s="15"/>
      <c r="AF19" s="15"/>
      <c r="AG19" s="15"/>
      <c r="AH19" s="15"/>
      <c r="AI19" s="15"/>
      <c r="AJ19" s="15"/>
      <c r="AK19" s="15"/>
      <c r="AL19" s="15">
        <v>0</v>
      </c>
      <c r="AM19" s="15">
        <v>0</v>
      </c>
      <c r="AN19" s="15">
        <v>0</v>
      </c>
      <c r="AO19" s="15">
        <v>0</v>
      </c>
      <c r="AP19" s="15">
        <v>0</v>
      </c>
      <c r="AQ19" s="15">
        <v>0</v>
      </c>
      <c r="AR19" s="30"/>
      <c r="AS19" s="3" t="s">
        <v>16</v>
      </c>
      <c r="AT19" s="36"/>
      <c r="AU19" s="36"/>
      <c r="AV19" s="36"/>
      <c r="AW19" s="36"/>
      <c r="AX19" s="36"/>
      <c r="AY19" s="36"/>
      <c r="AZ19" s="36"/>
      <c r="BA19" s="36">
        <v>0</v>
      </c>
      <c r="BB19" s="36">
        <v>0</v>
      </c>
      <c r="BC19" s="36">
        <v>0</v>
      </c>
      <c r="BD19" s="36">
        <v>0</v>
      </c>
      <c r="BE19" s="36">
        <v>0</v>
      </c>
      <c r="BF19" s="36">
        <v>0</v>
      </c>
      <c r="BG19" s="40">
        <v>0</v>
      </c>
      <c r="BH19" s="39">
        <v>3</v>
      </c>
      <c r="BI19" s="40">
        <v>0</v>
      </c>
      <c r="BJ19" s="40">
        <v>0</v>
      </c>
      <c r="BK19" s="44"/>
      <c r="BL19" s="40">
        <v>0</v>
      </c>
      <c r="BM19" s="44"/>
      <c r="BN19" s="49">
        <v>0</v>
      </c>
      <c r="BO19" s="56"/>
    </row>
    <row r="20" spans="1:67" ht="12.3" customHeight="1">
      <c r="A20" s="7" t="s">
        <v>57</v>
      </c>
      <c r="B20" s="3" t="s">
        <v>14</v>
      </c>
      <c r="C20" s="15">
        <v>0</v>
      </c>
      <c r="D20" s="15">
        <v>0</v>
      </c>
      <c r="E20" s="15">
        <v>0</v>
      </c>
      <c r="F20" s="15">
        <v>0</v>
      </c>
      <c r="G20" s="15">
        <v>0</v>
      </c>
      <c r="H20" s="15">
        <v>0</v>
      </c>
      <c r="I20" s="15">
        <v>0</v>
      </c>
      <c r="J20" s="15">
        <v>0</v>
      </c>
      <c r="K20" s="15">
        <v>0</v>
      </c>
      <c r="L20" s="15">
        <v>0</v>
      </c>
      <c r="M20" s="15">
        <v>0</v>
      </c>
      <c r="N20" s="15">
        <v>0</v>
      </c>
      <c r="O20" s="15">
        <v>0</v>
      </c>
      <c r="P20" s="14">
        <v>1</v>
      </c>
      <c r="Q20" s="15">
        <v>0</v>
      </c>
      <c r="R20" s="14">
        <v>200</v>
      </c>
      <c r="S20" s="14">
        <v>125</v>
      </c>
      <c r="T20" s="14">
        <v>75</v>
      </c>
      <c r="U20" s="15">
        <v>0</v>
      </c>
      <c r="V20" s="15">
        <v>0</v>
      </c>
      <c r="W20" s="15">
        <v>0</v>
      </c>
      <c r="X20" s="14">
        <v>116</v>
      </c>
      <c r="Y20" s="14">
        <v>72</v>
      </c>
      <c r="Z20" s="14">
        <v>44</v>
      </c>
      <c r="AA20" s="15">
        <v>0</v>
      </c>
      <c r="AB20" s="15">
        <v>0</v>
      </c>
      <c r="AC20" s="30" t="s">
        <v>57</v>
      </c>
      <c r="AD20" s="3" t="s">
        <v>14</v>
      </c>
      <c r="AE20" s="15">
        <v>0</v>
      </c>
      <c r="AF20" s="15">
        <v>0</v>
      </c>
      <c r="AG20" s="15">
        <v>0</v>
      </c>
      <c r="AH20" s="15">
        <v>0</v>
      </c>
      <c r="AI20" s="15">
        <v>0</v>
      </c>
      <c r="AJ20" s="15">
        <v>0</v>
      </c>
      <c r="AK20" s="15">
        <v>0</v>
      </c>
      <c r="AL20" s="15">
        <v>0</v>
      </c>
      <c r="AM20" s="15">
        <v>0</v>
      </c>
      <c r="AN20" s="15">
        <v>0</v>
      </c>
      <c r="AO20" s="15">
        <v>0</v>
      </c>
      <c r="AP20" s="15">
        <v>0</v>
      </c>
      <c r="AQ20" s="15">
        <v>0</v>
      </c>
      <c r="AR20" s="30" t="s">
        <v>57</v>
      </c>
      <c r="AS20" s="3" t="s">
        <v>14</v>
      </c>
      <c r="AT20" s="36">
        <v>0</v>
      </c>
      <c r="AU20" s="36">
        <v>0</v>
      </c>
      <c r="AV20" s="36">
        <v>0</v>
      </c>
      <c r="AW20" s="36">
        <v>0</v>
      </c>
      <c r="AX20" s="36">
        <v>0</v>
      </c>
      <c r="AY20" s="36">
        <v>0</v>
      </c>
      <c r="AZ20" s="36">
        <v>0</v>
      </c>
      <c r="BA20" s="36">
        <v>0</v>
      </c>
      <c r="BB20" s="36">
        <v>0</v>
      </c>
      <c r="BC20" s="36">
        <v>0</v>
      </c>
      <c r="BD20" s="36">
        <v>0</v>
      </c>
      <c r="BE20" s="36">
        <v>0</v>
      </c>
      <c r="BF20" s="36">
        <v>0</v>
      </c>
      <c r="BG20" s="40">
        <v>0</v>
      </c>
      <c r="BH20" s="40">
        <v>0</v>
      </c>
      <c r="BI20" s="40">
        <v>0</v>
      </c>
      <c r="BJ20" s="40">
        <v>0</v>
      </c>
      <c r="BK20" s="44">
        <v>0</v>
      </c>
      <c r="BL20" s="40">
        <v>0</v>
      </c>
      <c r="BM20" s="44">
        <v>0</v>
      </c>
      <c r="BN20" s="49">
        <v>0</v>
      </c>
      <c r="BO20" s="56"/>
    </row>
    <row r="21" spans="1:67" ht="12.3" customHeight="1">
      <c r="A21" s="7"/>
      <c r="B21" s="3" t="s">
        <v>15</v>
      </c>
      <c r="C21" s="15"/>
      <c r="D21" s="15"/>
      <c r="E21" s="15"/>
      <c r="F21" s="15"/>
      <c r="G21" s="15"/>
      <c r="H21" s="15"/>
      <c r="I21" s="15"/>
      <c r="J21" s="15">
        <v>0</v>
      </c>
      <c r="K21" s="15">
        <v>0</v>
      </c>
      <c r="L21" s="15">
        <v>0</v>
      </c>
      <c r="M21" s="15">
        <v>0</v>
      </c>
      <c r="N21" s="15">
        <v>0</v>
      </c>
      <c r="O21" s="15">
        <v>0</v>
      </c>
      <c r="P21" s="14"/>
      <c r="Q21" s="15"/>
      <c r="R21" s="14"/>
      <c r="S21" s="14"/>
      <c r="T21" s="14"/>
      <c r="U21" s="15"/>
      <c r="V21" s="15"/>
      <c r="W21" s="15">
        <v>0</v>
      </c>
      <c r="X21" s="14">
        <v>42</v>
      </c>
      <c r="Y21" s="14">
        <v>22</v>
      </c>
      <c r="Z21" s="14">
        <v>20</v>
      </c>
      <c r="AA21" s="15">
        <v>0</v>
      </c>
      <c r="AB21" s="15">
        <v>0</v>
      </c>
      <c r="AC21" s="30"/>
      <c r="AD21" s="3" t="s">
        <v>15</v>
      </c>
      <c r="AE21" s="15"/>
      <c r="AF21" s="15"/>
      <c r="AG21" s="15"/>
      <c r="AH21" s="15"/>
      <c r="AI21" s="15"/>
      <c r="AJ21" s="15"/>
      <c r="AK21" s="15"/>
      <c r="AL21" s="15">
        <v>0</v>
      </c>
      <c r="AM21" s="15">
        <v>0</v>
      </c>
      <c r="AN21" s="15">
        <v>0</v>
      </c>
      <c r="AO21" s="15">
        <v>0</v>
      </c>
      <c r="AP21" s="15">
        <v>0</v>
      </c>
      <c r="AQ21" s="15">
        <v>0</v>
      </c>
      <c r="AR21" s="30"/>
      <c r="AS21" s="3" t="s">
        <v>15</v>
      </c>
      <c r="AT21" s="36"/>
      <c r="AU21" s="36"/>
      <c r="AV21" s="36"/>
      <c r="AW21" s="36"/>
      <c r="AX21" s="36"/>
      <c r="AY21" s="36"/>
      <c r="AZ21" s="36"/>
      <c r="BA21" s="36">
        <v>0</v>
      </c>
      <c r="BB21" s="36">
        <v>0</v>
      </c>
      <c r="BC21" s="36">
        <v>0</v>
      </c>
      <c r="BD21" s="36">
        <v>0</v>
      </c>
      <c r="BE21" s="36">
        <v>0</v>
      </c>
      <c r="BF21" s="36">
        <v>0</v>
      </c>
      <c r="BG21" s="40">
        <v>0</v>
      </c>
      <c r="BH21" s="40">
        <v>0</v>
      </c>
      <c r="BI21" s="40">
        <v>0</v>
      </c>
      <c r="BJ21" s="40">
        <v>0</v>
      </c>
      <c r="BK21" s="44"/>
      <c r="BL21" s="40">
        <v>0</v>
      </c>
      <c r="BM21" s="44"/>
      <c r="BN21" s="49">
        <v>0</v>
      </c>
      <c r="BO21" s="56"/>
    </row>
    <row r="22" spans="1:67" ht="12.3" customHeight="1">
      <c r="A22" s="7"/>
      <c r="B22" s="3" t="s">
        <v>16</v>
      </c>
      <c r="C22" s="15"/>
      <c r="D22" s="15"/>
      <c r="E22" s="15"/>
      <c r="F22" s="15"/>
      <c r="G22" s="15"/>
      <c r="H22" s="15"/>
      <c r="I22" s="15"/>
      <c r="J22" s="15">
        <v>0</v>
      </c>
      <c r="K22" s="15">
        <v>0</v>
      </c>
      <c r="L22" s="15">
        <v>0</v>
      </c>
      <c r="M22" s="15">
        <v>0</v>
      </c>
      <c r="N22" s="15">
        <v>0</v>
      </c>
      <c r="O22" s="15">
        <v>0</v>
      </c>
      <c r="P22" s="14"/>
      <c r="Q22" s="15"/>
      <c r="R22" s="14"/>
      <c r="S22" s="14"/>
      <c r="T22" s="14"/>
      <c r="U22" s="15"/>
      <c r="V22" s="15"/>
      <c r="W22" s="15">
        <v>0</v>
      </c>
      <c r="X22" s="14">
        <v>74</v>
      </c>
      <c r="Y22" s="14">
        <v>50</v>
      </c>
      <c r="Z22" s="14">
        <v>24</v>
      </c>
      <c r="AA22" s="15">
        <v>0</v>
      </c>
      <c r="AB22" s="15">
        <v>0</v>
      </c>
      <c r="AC22" s="30"/>
      <c r="AD22" s="3" t="s">
        <v>16</v>
      </c>
      <c r="AE22" s="15"/>
      <c r="AF22" s="15"/>
      <c r="AG22" s="15"/>
      <c r="AH22" s="15"/>
      <c r="AI22" s="15"/>
      <c r="AJ22" s="15"/>
      <c r="AK22" s="15"/>
      <c r="AL22" s="15">
        <v>0</v>
      </c>
      <c r="AM22" s="15">
        <v>0</v>
      </c>
      <c r="AN22" s="15">
        <v>0</v>
      </c>
      <c r="AO22" s="15">
        <v>0</v>
      </c>
      <c r="AP22" s="15">
        <v>0</v>
      </c>
      <c r="AQ22" s="15">
        <v>0</v>
      </c>
      <c r="AR22" s="30"/>
      <c r="AS22" s="3" t="s">
        <v>16</v>
      </c>
      <c r="AT22" s="36"/>
      <c r="AU22" s="36"/>
      <c r="AV22" s="36"/>
      <c r="AW22" s="36"/>
      <c r="AX22" s="36"/>
      <c r="AY22" s="36"/>
      <c r="AZ22" s="36"/>
      <c r="BA22" s="36">
        <v>0</v>
      </c>
      <c r="BB22" s="36">
        <v>0</v>
      </c>
      <c r="BC22" s="36">
        <v>0</v>
      </c>
      <c r="BD22" s="36">
        <v>0</v>
      </c>
      <c r="BE22" s="36">
        <v>0</v>
      </c>
      <c r="BF22" s="36">
        <v>0</v>
      </c>
      <c r="BG22" s="40">
        <v>0</v>
      </c>
      <c r="BH22" s="40">
        <v>0</v>
      </c>
      <c r="BI22" s="40">
        <v>0</v>
      </c>
      <c r="BJ22" s="40">
        <v>0</v>
      </c>
      <c r="BK22" s="44"/>
      <c r="BL22" s="40">
        <v>0</v>
      </c>
      <c r="BM22" s="44"/>
      <c r="BN22" s="49">
        <v>0</v>
      </c>
      <c r="BO22" s="56"/>
    </row>
    <row r="23" spans="1:67" ht="12.3" customHeight="1">
      <c r="A23" s="7" t="s">
        <v>58</v>
      </c>
      <c r="B23" s="3" t="s">
        <v>14</v>
      </c>
      <c r="C23" s="14">
        <v>1</v>
      </c>
      <c r="D23" s="14">
        <v>82</v>
      </c>
      <c r="E23" s="15">
        <v>0</v>
      </c>
      <c r="F23" s="15">
        <v>0</v>
      </c>
      <c r="G23" s="15">
        <v>0</v>
      </c>
      <c r="H23" s="15">
        <v>0</v>
      </c>
      <c r="I23" s="15">
        <v>0</v>
      </c>
      <c r="J23" s="14">
        <v>69</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30" t="s">
        <v>58</v>
      </c>
      <c r="AD23" s="3" t="s">
        <v>14</v>
      </c>
      <c r="AE23" s="15">
        <v>0</v>
      </c>
      <c r="AF23" s="15">
        <v>0</v>
      </c>
      <c r="AG23" s="15">
        <v>0</v>
      </c>
      <c r="AH23" s="15">
        <v>0</v>
      </c>
      <c r="AI23" s="15">
        <v>0</v>
      </c>
      <c r="AJ23" s="15">
        <v>0</v>
      </c>
      <c r="AK23" s="15">
        <v>0</v>
      </c>
      <c r="AL23" s="15">
        <v>0</v>
      </c>
      <c r="AM23" s="15">
        <v>0</v>
      </c>
      <c r="AN23" s="15">
        <v>0</v>
      </c>
      <c r="AO23" s="15">
        <v>0</v>
      </c>
      <c r="AP23" s="15">
        <v>0</v>
      </c>
      <c r="AQ23" s="15">
        <v>0</v>
      </c>
      <c r="AR23" s="30" t="s">
        <v>58</v>
      </c>
      <c r="AS23" s="3" t="s">
        <v>14</v>
      </c>
      <c r="AT23" s="36">
        <v>0</v>
      </c>
      <c r="AU23" s="36">
        <v>0</v>
      </c>
      <c r="AV23" s="36">
        <v>0</v>
      </c>
      <c r="AW23" s="36">
        <v>0</v>
      </c>
      <c r="AX23" s="36">
        <v>0</v>
      </c>
      <c r="AY23" s="36">
        <v>0</v>
      </c>
      <c r="AZ23" s="36">
        <v>0</v>
      </c>
      <c r="BA23" s="36">
        <v>0</v>
      </c>
      <c r="BB23" s="36">
        <v>0</v>
      </c>
      <c r="BC23" s="36">
        <v>0</v>
      </c>
      <c r="BD23" s="36">
        <v>0</v>
      </c>
      <c r="BE23" s="36">
        <v>0</v>
      </c>
      <c r="BF23" s="36">
        <v>0</v>
      </c>
      <c r="BG23" s="40">
        <v>0</v>
      </c>
      <c r="BH23" s="40">
        <v>0</v>
      </c>
      <c r="BI23" s="40">
        <v>0</v>
      </c>
      <c r="BJ23" s="40">
        <v>0</v>
      </c>
      <c r="BK23" s="44">
        <v>0</v>
      </c>
      <c r="BL23" s="40">
        <v>0</v>
      </c>
      <c r="BM23" s="44">
        <v>0</v>
      </c>
      <c r="BN23" s="49">
        <v>0</v>
      </c>
      <c r="BO23" s="56"/>
    </row>
    <row r="24" spans="1:67" ht="12.3" customHeight="1">
      <c r="A24" s="7"/>
      <c r="B24" s="3" t="s">
        <v>15</v>
      </c>
      <c r="C24" s="14"/>
      <c r="D24" s="14"/>
      <c r="E24" s="15"/>
      <c r="F24" s="15"/>
      <c r="G24" s="15"/>
      <c r="H24" s="15"/>
      <c r="I24" s="15"/>
      <c r="J24" s="14">
        <v>29</v>
      </c>
      <c r="K24" s="15">
        <v>0</v>
      </c>
      <c r="L24" s="15">
        <v>0</v>
      </c>
      <c r="M24" s="15">
        <v>0</v>
      </c>
      <c r="N24" s="15">
        <v>0</v>
      </c>
      <c r="O24" s="15">
        <v>0</v>
      </c>
      <c r="P24" s="15"/>
      <c r="Q24" s="15"/>
      <c r="R24" s="15"/>
      <c r="S24" s="15"/>
      <c r="T24" s="15"/>
      <c r="U24" s="15"/>
      <c r="V24" s="15"/>
      <c r="W24" s="15">
        <v>0</v>
      </c>
      <c r="X24" s="15">
        <v>0</v>
      </c>
      <c r="Y24" s="15">
        <v>0</v>
      </c>
      <c r="Z24" s="15">
        <v>0</v>
      </c>
      <c r="AA24" s="15">
        <v>0</v>
      </c>
      <c r="AB24" s="15">
        <v>0</v>
      </c>
      <c r="AC24" s="30"/>
      <c r="AD24" s="3" t="s">
        <v>15</v>
      </c>
      <c r="AE24" s="15"/>
      <c r="AF24" s="15"/>
      <c r="AG24" s="15"/>
      <c r="AH24" s="15"/>
      <c r="AI24" s="15"/>
      <c r="AJ24" s="15"/>
      <c r="AK24" s="15"/>
      <c r="AL24" s="15">
        <v>0</v>
      </c>
      <c r="AM24" s="15">
        <v>0</v>
      </c>
      <c r="AN24" s="15">
        <v>0</v>
      </c>
      <c r="AO24" s="15">
        <v>0</v>
      </c>
      <c r="AP24" s="15">
        <v>0</v>
      </c>
      <c r="AQ24" s="15">
        <v>0</v>
      </c>
      <c r="AR24" s="30"/>
      <c r="AS24" s="3" t="s">
        <v>15</v>
      </c>
      <c r="AT24" s="36"/>
      <c r="AU24" s="36"/>
      <c r="AV24" s="36"/>
      <c r="AW24" s="36"/>
      <c r="AX24" s="36"/>
      <c r="AY24" s="36"/>
      <c r="AZ24" s="36"/>
      <c r="BA24" s="36">
        <v>0</v>
      </c>
      <c r="BB24" s="36">
        <v>0</v>
      </c>
      <c r="BC24" s="36">
        <v>0</v>
      </c>
      <c r="BD24" s="36">
        <v>0</v>
      </c>
      <c r="BE24" s="36">
        <v>0</v>
      </c>
      <c r="BF24" s="36">
        <v>0</v>
      </c>
      <c r="BG24" s="40">
        <v>0</v>
      </c>
      <c r="BH24" s="40">
        <v>0</v>
      </c>
      <c r="BI24" s="40">
        <v>0</v>
      </c>
      <c r="BJ24" s="40">
        <v>0</v>
      </c>
      <c r="BK24" s="44"/>
      <c r="BL24" s="40">
        <v>0</v>
      </c>
      <c r="BM24" s="44"/>
      <c r="BN24" s="49">
        <v>0</v>
      </c>
      <c r="BO24" s="56"/>
    </row>
    <row r="25" spans="1:67" ht="12.3" customHeight="1">
      <c r="A25" s="7"/>
      <c r="B25" s="3" t="s">
        <v>16</v>
      </c>
      <c r="C25" s="14"/>
      <c r="D25" s="14"/>
      <c r="E25" s="15"/>
      <c r="F25" s="15"/>
      <c r="G25" s="15"/>
      <c r="H25" s="15"/>
      <c r="I25" s="15"/>
      <c r="J25" s="14">
        <v>40</v>
      </c>
      <c r="K25" s="15">
        <v>0</v>
      </c>
      <c r="L25" s="15">
        <v>0</v>
      </c>
      <c r="M25" s="15">
        <v>0</v>
      </c>
      <c r="N25" s="15">
        <v>0</v>
      </c>
      <c r="O25" s="15">
        <v>0</v>
      </c>
      <c r="P25" s="15"/>
      <c r="Q25" s="15"/>
      <c r="R25" s="15"/>
      <c r="S25" s="15"/>
      <c r="T25" s="15"/>
      <c r="U25" s="15"/>
      <c r="V25" s="15"/>
      <c r="W25" s="15">
        <v>0</v>
      </c>
      <c r="X25" s="15">
        <v>0</v>
      </c>
      <c r="Y25" s="15">
        <v>0</v>
      </c>
      <c r="Z25" s="15">
        <v>0</v>
      </c>
      <c r="AA25" s="15">
        <v>0</v>
      </c>
      <c r="AB25" s="15">
        <v>0</v>
      </c>
      <c r="AC25" s="30"/>
      <c r="AD25" s="3" t="s">
        <v>16</v>
      </c>
      <c r="AE25" s="15"/>
      <c r="AF25" s="15"/>
      <c r="AG25" s="15"/>
      <c r="AH25" s="15"/>
      <c r="AI25" s="15"/>
      <c r="AJ25" s="15"/>
      <c r="AK25" s="15"/>
      <c r="AL25" s="15">
        <v>0</v>
      </c>
      <c r="AM25" s="15">
        <v>0</v>
      </c>
      <c r="AN25" s="15">
        <v>0</v>
      </c>
      <c r="AO25" s="15">
        <v>0</v>
      </c>
      <c r="AP25" s="15">
        <v>0</v>
      </c>
      <c r="AQ25" s="15">
        <v>0</v>
      </c>
      <c r="AR25" s="30"/>
      <c r="AS25" s="3" t="s">
        <v>16</v>
      </c>
      <c r="AT25" s="36"/>
      <c r="AU25" s="36"/>
      <c r="AV25" s="36"/>
      <c r="AW25" s="36"/>
      <c r="AX25" s="36"/>
      <c r="AY25" s="36"/>
      <c r="AZ25" s="36"/>
      <c r="BA25" s="36">
        <v>0</v>
      </c>
      <c r="BB25" s="36">
        <v>0</v>
      </c>
      <c r="BC25" s="36">
        <v>0</v>
      </c>
      <c r="BD25" s="36">
        <v>0</v>
      </c>
      <c r="BE25" s="36">
        <v>0</v>
      </c>
      <c r="BF25" s="36">
        <v>0</v>
      </c>
      <c r="BG25" s="40">
        <v>0</v>
      </c>
      <c r="BH25" s="40">
        <v>0</v>
      </c>
      <c r="BI25" s="40">
        <v>0</v>
      </c>
      <c r="BJ25" s="40">
        <v>0</v>
      </c>
      <c r="BK25" s="44"/>
      <c r="BL25" s="40">
        <v>0</v>
      </c>
      <c r="BM25" s="44"/>
      <c r="BN25" s="49">
        <v>0</v>
      </c>
      <c r="BO25" s="56"/>
    </row>
    <row r="26" spans="1:67" ht="12.3" customHeight="1">
      <c r="A26" s="7" t="s">
        <v>59</v>
      </c>
      <c r="B26" s="3" t="s">
        <v>14</v>
      </c>
      <c r="C26" s="14">
        <v>2</v>
      </c>
      <c r="D26" s="14">
        <v>48</v>
      </c>
      <c r="E26" s="14">
        <v>24</v>
      </c>
      <c r="F26" s="14">
        <v>24</v>
      </c>
      <c r="G26" s="15">
        <v>0</v>
      </c>
      <c r="H26" s="15">
        <v>0</v>
      </c>
      <c r="I26" s="15">
        <v>0</v>
      </c>
      <c r="J26" s="14">
        <v>43</v>
      </c>
      <c r="K26" s="14">
        <v>24</v>
      </c>
      <c r="L26" s="14">
        <v>24</v>
      </c>
      <c r="M26" s="15">
        <v>0</v>
      </c>
      <c r="N26" s="15">
        <v>0</v>
      </c>
      <c r="O26" s="15">
        <v>0</v>
      </c>
      <c r="P26" s="14">
        <v>53</v>
      </c>
      <c r="Q26" s="14">
        <v>65</v>
      </c>
      <c r="R26" s="14">
        <v>2304</v>
      </c>
      <c r="S26" s="14">
        <v>1292</v>
      </c>
      <c r="T26" s="14">
        <v>1012</v>
      </c>
      <c r="U26" s="15">
        <v>0</v>
      </c>
      <c r="V26" s="15">
        <v>0</v>
      </c>
      <c r="W26" s="14">
        <v>59</v>
      </c>
      <c r="X26" s="14">
        <v>2136</v>
      </c>
      <c r="Y26" s="14">
        <v>1473</v>
      </c>
      <c r="Z26" s="14">
        <v>663</v>
      </c>
      <c r="AA26" s="15">
        <v>0</v>
      </c>
      <c r="AB26" s="15">
        <v>0</v>
      </c>
      <c r="AC26" s="30" t="s">
        <v>59</v>
      </c>
      <c r="AD26" s="3" t="s">
        <v>14</v>
      </c>
      <c r="AE26" s="15">
        <v>0</v>
      </c>
      <c r="AF26" s="15">
        <v>0</v>
      </c>
      <c r="AG26" s="15">
        <v>0</v>
      </c>
      <c r="AH26" s="15">
        <v>0</v>
      </c>
      <c r="AI26" s="15">
        <v>0</v>
      </c>
      <c r="AJ26" s="15">
        <v>0</v>
      </c>
      <c r="AK26" s="15">
        <v>0</v>
      </c>
      <c r="AL26" s="15">
        <v>0</v>
      </c>
      <c r="AM26" s="15">
        <v>0</v>
      </c>
      <c r="AN26" s="15">
        <v>0</v>
      </c>
      <c r="AO26" s="15">
        <v>0</v>
      </c>
      <c r="AP26" s="15">
        <v>0</v>
      </c>
      <c r="AQ26" s="15">
        <v>0</v>
      </c>
      <c r="AR26" s="30" t="s">
        <v>59</v>
      </c>
      <c r="AS26" s="3" t="s">
        <v>14</v>
      </c>
      <c r="AT26" s="36">
        <v>0</v>
      </c>
      <c r="AU26" s="36">
        <v>0</v>
      </c>
      <c r="AV26" s="36">
        <v>0</v>
      </c>
      <c r="AW26" s="36">
        <v>0</v>
      </c>
      <c r="AX26" s="36">
        <v>0</v>
      </c>
      <c r="AY26" s="36">
        <v>0</v>
      </c>
      <c r="AZ26" s="36">
        <v>0</v>
      </c>
      <c r="BA26" s="36">
        <v>0</v>
      </c>
      <c r="BB26" s="36">
        <v>0</v>
      </c>
      <c r="BC26" s="36">
        <v>0</v>
      </c>
      <c r="BD26" s="36">
        <v>0</v>
      </c>
      <c r="BE26" s="36">
        <v>0</v>
      </c>
      <c r="BF26" s="36">
        <v>0</v>
      </c>
      <c r="BG26" s="40">
        <v>0</v>
      </c>
      <c r="BH26" s="39">
        <v>9</v>
      </c>
      <c r="BI26" s="40">
        <v>0</v>
      </c>
      <c r="BJ26" s="40">
        <v>0</v>
      </c>
      <c r="BK26" s="44">
        <v>0</v>
      </c>
      <c r="BL26" s="40">
        <v>0</v>
      </c>
      <c r="BM26" s="44">
        <v>0</v>
      </c>
      <c r="BN26" s="49">
        <v>0</v>
      </c>
      <c r="BO26" s="56"/>
    </row>
    <row r="27" spans="1:67" ht="12.3" customHeight="1">
      <c r="A27" s="7"/>
      <c r="B27" s="3" t="s">
        <v>15</v>
      </c>
      <c r="C27" s="14"/>
      <c r="D27" s="14"/>
      <c r="E27" s="14"/>
      <c r="F27" s="14"/>
      <c r="G27" s="15"/>
      <c r="H27" s="15"/>
      <c r="I27" s="15"/>
      <c r="J27" s="14">
        <v>14</v>
      </c>
      <c r="K27" s="14">
        <v>12</v>
      </c>
      <c r="L27" s="14">
        <v>12</v>
      </c>
      <c r="M27" s="15">
        <v>0</v>
      </c>
      <c r="N27" s="15">
        <v>0</v>
      </c>
      <c r="O27" s="15">
        <v>0</v>
      </c>
      <c r="P27" s="14"/>
      <c r="Q27" s="14"/>
      <c r="R27" s="14"/>
      <c r="S27" s="14"/>
      <c r="T27" s="14"/>
      <c r="U27" s="15"/>
      <c r="V27" s="15"/>
      <c r="W27" s="14">
        <v>19</v>
      </c>
      <c r="X27" s="14">
        <v>930</v>
      </c>
      <c r="Y27" s="14">
        <v>629</v>
      </c>
      <c r="Z27" s="14">
        <v>301</v>
      </c>
      <c r="AA27" s="15">
        <v>0</v>
      </c>
      <c r="AB27" s="15">
        <v>0</v>
      </c>
      <c r="AC27" s="30"/>
      <c r="AD27" s="3" t="s">
        <v>15</v>
      </c>
      <c r="AE27" s="15"/>
      <c r="AF27" s="15"/>
      <c r="AG27" s="15"/>
      <c r="AH27" s="15"/>
      <c r="AI27" s="15"/>
      <c r="AJ27" s="15"/>
      <c r="AK27" s="15"/>
      <c r="AL27" s="15">
        <v>0</v>
      </c>
      <c r="AM27" s="15">
        <v>0</v>
      </c>
      <c r="AN27" s="15">
        <v>0</v>
      </c>
      <c r="AO27" s="15">
        <v>0</v>
      </c>
      <c r="AP27" s="15">
        <v>0</v>
      </c>
      <c r="AQ27" s="15">
        <v>0</v>
      </c>
      <c r="AR27" s="30"/>
      <c r="AS27" s="3" t="s">
        <v>15</v>
      </c>
      <c r="AT27" s="36"/>
      <c r="AU27" s="36"/>
      <c r="AV27" s="36"/>
      <c r="AW27" s="36"/>
      <c r="AX27" s="36"/>
      <c r="AY27" s="36"/>
      <c r="AZ27" s="36"/>
      <c r="BA27" s="36">
        <v>0</v>
      </c>
      <c r="BB27" s="36">
        <v>0</v>
      </c>
      <c r="BC27" s="36">
        <v>0</v>
      </c>
      <c r="BD27" s="36">
        <v>0</v>
      </c>
      <c r="BE27" s="36">
        <v>0</v>
      </c>
      <c r="BF27" s="36">
        <v>0</v>
      </c>
      <c r="BG27" s="40">
        <v>0</v>
      </c>
      <c r="BH27" s="39">
        <v>4</v>
      </c>
      <c r="BI27" s="40">
        <v>0</v>
      </c>
      <c r="BJ27" s="40">
        <v>0</v>
      </c>
      <c r="BK27" s="44"/>
      <c r="BL27" s="40">
        <v>0</v>
      </c>
      <c r="BM27" s="44"/>
      <c r="BN27" s="49">
        <v>0</v>
      </c>
      <c r="BO27" s="56"/>
    </row>
    <row r="28" spans="1:67" ht="12.3" customHeight="1">
      <c r="A28" s="7"/>
      <c r="B28" s="3" t="s">
        <v>16</v>
      </c>
      <c r="C28" s="14"/>
      <c r="D28" s="14"/>
      <c r="E28" s="14"/>
      <c r="F28" s="14"/>
      <c r="G28" s="15"/>
      <c r="H28" s="15"/>
      <c r="I28" s="15"/>
      <c r="J28" s="14">
        <v>29</v>
      </c>
      <c r="K28" s="14">
        <v>12</v>
      </c>
      <c r="L28" s="14">
        <v>12</v>
      </c>
      <c r="M28" s="15">
        <v>0</v>
      </c>
      <c r="N28" s="15">
        <v>0</v>
      </c>
      <c r="O28" s="15">
        <v>0</v>
      </c>
      <c r="P28" s="14"/>
      <c r="Q28" s="14"/>
      <c r="R28" s="14"/>
      <c r="S28" s="14"/>
      <c r="T28" s="14"/>
      <c r="U28" s="15"/>
      <c r="V28" s="15"/>
      <c r="W28" s="14">
        <v>40</v>
      </c>
      <c r="X28" s="14">
        <v>1206</v>
      </c>
      <c r="Y28" s="14">
        <v>844</v>
      </c>
      <c r="Z28" s="14">
        <v>362</v>
      </c>
      <c r="AA28" s="15">
        <v>0</v>
      </c>
      <c r="AB28" s="15">
        <v>0</v>
      </c>
      <c r="AC28" s="30"/>
      <c r="AD28" s="3" t="s">
        <v>16</v>
      </c>
      <c r="AE28" s="15"/>
      <c r="AF28" s="15"/>
      <c r="AG28" s="15"/>
      <c r="AH28" s="15"/>
      <c r="AI28" s="15"/>
      <c r="AJ28" s="15"/>
      <c r="AK28" s="15"/>
      <c r="AL28" s="15">
        <v>0</v>
      </c>
      <c r="AM28" s="15">
        <v>0</v>
      </c>
      <c r="AN28" s="15">
        <v>0</v>
      </c>
      <c r="AO28" s="15">
        <v>0</v>
      </c>
      <c r="AP28" s="15">
        <v>0</v>
      </c>
      <c r="AQ28" s="15">
        <v>0</v>
      </c>
      <c r="AR28" s="30"/>
      <c r="AS28" s="3" t="s">
        <v>16</v>
      </c>
      <c r="AT28" s="36"/>
      <c r="AU28" s="36"/>
      <c r="AV28" s="36"/>
      <c r="AW28" s="36"/>
      <c r="AX28" s="36"/>
      <c r="AY28" s="36"/>
      <c r="AZ28" s="36"/>
      <c r="BA28" s="36">
        <v>0</v>
      </c>
      <c r="BB28" s="36">
        <v>0</v>
      </c>
      <c r="BC28" s="36">
        <v>0</v>
      </c>
      <c r="BD28" s="36">
        <v>0</v>
      </c>
      <c r="BE28" s="36">
        <v>0</v>
      </c>
      <c r="BF28" s="36">
        <v>0</v>
      </c>
      <c r="BG28" s="40">
        <v>0</v>
      </c>
      <c r="BH28" s="39">
        <v>5</v>
      </c>
      <c r="BI28" s="40">
        <v>0</v>
      </c>
      <c r="BJ28" s="40">
        <v>0</v>
      </c>
      <c r="BK28" s="44"/>
      <c r="BL28" s="40">
        <v>0</v>
      </c>
      <c r="BM28" s="44"/>
      <c r="BN28" s="49">
        <v>0</v>
      </c>
      <c r="BO28" s="56"/>
    </row>
    <row r="29" spans="1:67" ht="12.3" customHeight="1">
      <c r="A29" s="7" t="s">
        <v>60</v>
      </c>
      <c r="B29" s="3" t="s">
        <v>14</v>
      </c>
      <c r="C29" s="15">
        <v>0</v>
      </c>
      <c r="D29" s="15">
        <v>0</v>
      </c>
      <c r="E29" s="15">
        <v>0</v>
      </c>
      <c r="F29" s="15">
        <v>0</v>
      </c>
      <c r="G29" s="15">
        <v>0</v>
      </c>
      <c r="H29" s="15">
        <v>0</v>
      </c>
      <c r="I29" s="15">
        <v>0</v>
      </c>
      <c r="J29" s="15">
        <v>0</v>
      </c>
      <c r="K29" s="15">
        <v>0</v>
      </c>
      <c r="L29" s="15">
        <v>0</v>
      </c>
      <c r="M29" s="15">
        <v>0</v>
      </c>
      <c r="N29" s="15">
        <v>0</v>
      </c>
      <c r="O29" s="15">
        <v>0</v>
      </c>
      <c r="P29" s="14">
        <v>1</v>
      </c>
      <c r="Q29" s="15">
        <v>0</v>
      </c>
      <c r="R29" s="14">
        <v>28</v>
      </c>
      <c r="S29" s="14">
        <v>14</v>
      </c>
      <c r="T29" s="14">
        <v>14</v>
      </c>
      <c r="U29" s="15">
        <v>0</v>
      </c>
      <c r="V29" s="15">
        <v>0</v>
      </c>
      <c r="W29" s="15">
        <v>0</v>
      </c>
      <c r="X29" s="14">
        <v>24</v>
      </c>
      <c r="Y29" s="14">
        <v>15</v>
      </c>
      <c r="Z29" s="14">
        <v>9</v>
      </c>
      <c r="AA29" s="15">
        <v>0</v>
      </c>
      <c r="AB29" s="15">
        <v>0</v>
      </c>
      <c r="AC29" s="30" t="s">
        <v>60</v>
      </c>
      <c r="AD29" s="3" t="s">
        <v>14</v>
      </c>
      <c r="AE29" s="15">
        <v>0</v>
      </c>
      <c r="AF29" s="15">
        <v>0</v>
      </c>
      <c r="AG29" s="15">
        <v>0</v>
      </c>
      <c r="AH29" s="15">
        <v>0</v>
      </c>
      <c r="AI29" s="15">
        <v>0</v>
      </c>
      <c r="AJ29" s="15">
        <v>0</v>
      </c>
      <c r="AK29" s="15">
        <v>0</v>
      </c>
      <c r="AL29" s="15">
        <v>0</v>
      </c>
      <c r="AM29" s="15">
        <v>0</v>
      </c>
      <c r="AN29" s="15">
        <v>0</v>
      </c>
      <c r="AO29" s="15">
        <v>0</v>
      </c>
      <c r="AP29" s="15">
        <v>0</v>
      </c>
      <c r="AQ29" s="15">
        <v>0</v>
      </c>
      <c r="AR29" s="30" t="s">
        <v>60</v>
      </c>
      <c r="AS29" s="3" t="s">
        <v>14</v>
      </c>
      <c r="AT29" s="36">
        <v>0</v>
      </c>
      <c r="AU29" s="36">
        <v>0</v>
      </c>
      <c r="AV29" s="36">
        <v>0</v>
      </c>
      <c r="AW29" s="36">
        <v>0</v>
      </c>
      <c r="AX29" s="36">
        <v>0</v>
      </c>
      <c r="AY29" s="36">
        <v>0</v>
      </c>
      <c r="AZ29" s="36">
        <v>0</v>
      </c>
      <c r="BA29" s="36">
        <v>0</v>
      </c>
      <c r="BB29" s="36">
        <v>0</v>
      </c>
      <c r="BC29" s="36">
        <v>0</v>
      </c>
      <c r="BD29" s="36">
        <v>0</v>
      </c>
      <c r="BE29" s="36">
        <v>0</v>
      </c>
      <c r="BF29" s="36">
        <v>0</v>
      </c>
      <c r="BG29" s="40">
        <v>0</v>
      </c>
      <c r="BH29" s="40">
        <v>0</v>
      </c>
      <c r="BI29" s="40">
        <v>0</v>
      </c>
      <c r="BJ29" s="40">
        <v>0</v>
      </c>
      <c r="BK29" s="44">
        <v>0</v>
      </c>
      <c r="BL29" s="40">
        <v>0</v>
      </c>
      <c r="BM29" s="44">
        <v>0</v>
      </c>
      <c r="BN29" s="49">
        <v>0</v>
      </c>
      <c r="BO29" s="56"/>
    </row>
    <row r="30" spans="1:67" ht="12.3" customHeight="1">
      <c r="A30" s="7"/>
      <c r="B30" s="3" t="s">
        <v>15</v>
      </c>
      <c r="C30" s="15"/>
      <c r="D30" s="15"/>
      <c r="E30" s="15"/>
      <c r="F30" s="15"/>
      <c r="G30" s="15"/>
      <c r="H30" s="15"/>
      <c r="I30" s="15"/>
      <c r="J30" s="15">
        <v>0</v>
      </c>
      <c r="K30" s="15">
        <v>0</v>
      </c>
      <c r="L30" s="15">
        <v>0</v>
      </c>
      <c r="M30" s="15">
        <v>0</v>
      </c>
      <c r="N30" s="15">
        <v>0</v>
      </c>
      <c r="O30" s="15">
        <v>0</v>
      </c>
      <c r="P30" s="14"/>
      <c r="Q30" s="15"/>
      <c r="R30" s="14"/>
      <c r="S30" s="14"/>
      <c r="T30" s="14"/>
      <c r="U30" s="15"/>
      <c r="V30" s="15"/>
      <c r="W30" s="15">
        <v>0</v>
      </c>
      <c r="X30" s="14">
        <v>12</v>
      </c>
      <c r="Y30" s="14">
        <v>8</v>
      </c>
      <c r="Z30" s="14">
        <v>4</v>
      </c>
      <c r="AA30" s="15">
        <v>0</v>
      </c>
      <c r="AB30" s="15">
        <v>0</v>
      </c>
      <c r="AC30" s="30"/>
      <c r="AD30" s="3" t="s">
        <v>15</v>
      </c>
      <c r="AE30" s="15"/>
      <c r="AF30" s="15"/>
      <c r="AG30" s="15"/>
      <c r="AH30" s="15"/>
      <c r="AI30" s="15"/>
      <c r="AJ30" s="15"/>
      <c r="AK30" s="15"/>
      <c r="AL30" s="15">
        <v>0</v>
      </c>
      <c r="AM30" s="15">
        <v>0</v>
      </c>
      <c r="AN30" s="15">
        <v>0</v>
      </c>
      <c r="AO30" s="15">
        <v>0</v>
      </c>
      <c r="AP30" s="15">
        <v>0</v>
      </c>
      <c r="AQ30" s="15">
        <v>0</v>
      </c>
      <c r="AR30" s="30"/>
      <c r="AS30" s="3" t="s">
        <v>15</v>
      </c>
      <c r="AT30" s="36"/>
      <c r="AU30" s="36"/>
      <c r="AV30" s="36"/>
      <c r="AW30" s="36"/>
      <c r="AX30" s="36"/>
      <c r="AY30" s="36"/>
      <c r="AZ30" s="36"/>
      <c r="BA30" s="36">
        <v>0</v>
      </c>
      <c r="BB30" s="36">
        <v>0</v>
      </c>
      <c r="BC30" s="36">
        <v>0</v>
      </c>
      <c r="BD30" s="36">
        <v>0</v>
      </c>
      <c r="BE30" s="36">
        <v>0</v>
      </c>
      <c r="BF30" s="36">
        <v>0</v>
      </c>
      <c r="BG30" s="40">
        <v>0</v>
      </c>
      <c r="BH30" s="40">
        <v>0</v>
      </c>
      <c r="BI30" s="40">
        <v>0</v>
      </c>
      <c r="BJ30" s="40">
        <v>0</v>
      </c>
      <c r="BK30" s="44"/>
      <c r="BL30" s="40">
        <v>0</v>
      </c>
      <c r="BM30" s="44"/>
      <c r="BN30" s="49">
        <v>0</v>
      </c>
      <c r="BO30" s="56"/>
    </row>
    <row r="31" spans="1:67" ht="12.3" customHeight="1">
      <c r="A31" s="7"/>
      <c r="B31" s="3" t="s">
        <v>16</v>
      </c>
      <c r="C31" s="15"/>
      <c r="D31" s="15"/>
      <c r="E31" s="15"/>
      <c r="F31" s="15"/>
      <c r="G31" s="15"/>
      <c r="H31" s="15"/>
      <c r="I31" s="15"/>
      <c r="J31" s="15">
        <v>0</v>
      </c>
      <c r="K31" s="15">
        <v>0</v>
      </c>
      <c r="L31" s="15">
        <v>0</v>
      </c>
      <c r="M31" s="15">
        <v>0</v>
      </c>
      <c r="N31" s="15">
        <v>0</v>
      </c>
      <c r="O31" s="15">
        <v>0</v>
      </c>
      <c r="P31" s="14"/>
      <c r="Q31" s="15"/>
      <c r="R31" s="14"/>
      <c r="S31" s="14"/>
      <c r="T31" s="14"/>
      <c r="U31" s="15"/>
      <c r="V31" s="15"/>
      <c r="W31" s="15">
        <v>0</v>
      </c>
      <c r="X31" s="14">
        <v>12</v>
      </c>
      <c r="Y31" s="14">
        <v>7</v>
      </c>
      <c r="Z31" s="14">
        <v>5</v>
      </c>
      <c r="AA31" s="15">
        <v>0</v>
      </c>
      <c r="AB31" s="15">
        <v>0</v>
      </c>
      <c r="AC31" s="30"/>
      <c r="AD31" s="3" t="s">
        <v>16</v>
      </c>
      <c r="AE31" s="15"/>
      <c r="AF31" s="15"/>
      <c r="AG31" s="15"/>
      <c r="AH31" s="15"/>
      <c r="AI31" s="15"/>
      <c r="AJ31" s="15"/>
      <c r="AK31" s="15"/>
      <c r="AL31" s="15">
        <v>0</v>
      </c>
      <c r="AM31" s="15">
        <v>0</v>
      </c>
      <c r="AN31" s="15">
        <v>0</v>
      </c>
      <c r="AO31" s="15">
        <v>0</v>
      </c>
      <c r="AP31" s="15">
        <v>0</v>
      </c>
      <c r="AQ31" s="15">
        <v>0</v>
      </c>
      <c r="AR31" s="30"/>
      <c r="AS31" s="3" t="s">
        <v>16</v>
      </c>
      <c r="AT31" s="36"/>
      <c r="AU31" s="36"/>
      <c r="AV31" s="36"/>
      <c r="AW31" s="36"/>
      <c r="AX31" s="36"/>
      <c r="AY31" s="36"/>
      <c r="AZ31" s="36"/>
      <c r="BA31" s="36">
        <v>0</v>
      </c>
      <c r="BB31" s="36">
        <v>0</v>
      </c>
      <c r="BC31" s="36">
        <v>0</v>
      </c>
      <c r="BD31" s="36">
        <v>0</v>
      </c>
      <c r="BE31" s="36">
        <v>0</v>
      </c>
      <c r="BF31" s="36">
        <v>0</v>
      </c>
      <c r="BG31" s="40">
        <v>0</v>
      </c>
      <c r="BH31" s="40">
        <v>0</v>
      </c>
      <c r="BI31" s="40">
        <v>0</v>
      </c>
      <c r="BJ31" s="40">
        <v>0</v>
      </c>
      <c r="BK31" s="44"/>
      <c r="BL31" s="40">
        <v>0</v>
      </c>
      <c r="BM31" s="44"/>
      <c r="BN31" s="49">
        <v>0</v>
      </c>
      <c r="BO31" s="56"/>
    </row>
    <row r="32" spans="1:67" ht="12.3" customHeight="1">
      <c r="A32" s="7" t="s">
        <v>61</v>
      </c>
      <c r="B32" s="3" t="s">
        <v>14</v>
      </c>
      <c r="C32" s="15">
        <v>0</v>
      </c>
      <c r="D32" s="15">
        <v>0</v>
      </c>
      <c r="E32" s="15">
        <v>0</v>
      </c>
      <c r="F32" s="15">
        <v>0</v>
      </c>
      <c r="G32" s="15">
        <v>0</v>
      </c>
      <c r="H32" s="15">
        <v>0</v>
      </c>
      <c r="I32" s="15">
        <v>0</v>
      </c>
      <c r="J32" s="15">
        <v>0</v>
      </c>
      <c r="K32" s="15">
        <v>0</v>
      </c>
      <c r="L32" s="15">
        <v>0</v>
      </c>
      <c r="M32" s="15">
        <v>0</v>
      </c>
      <c r="N32" s="15">
        <v>0</v>
      </c>
      <c r="O32" s="15">
        <v>0</v>
      </c>
      <c r="P32" s="14">
        <v>1</v>
      </c>
      <c r="Q32" s="14">
        <v>16</v>
      </c>
      <c r="R32" s="14">
        <v>32</v>
      </c>
      <c r="S32" s="14">
        <v>17</v>
      </c>
      <c r="T32" s="14">
        <v>15</v>
      </c>
      <c r="U32" s="15">
        <v>0</v>
      </c>
      <c r="V32" s="15">
        <v>0</v>
      </c>
      <c r="W32" s="14">
        <v>16</v>
      </c>
      <c r="X32" s="14">
        <v>32</v>
      </c>
      <c r="Y32" s="14">
        <v>13</v>
      </c>
      <c r="Z32" s="14">
        <v>19</v>
      </c>
      <c r="AA32" s="15">
        <v>0</v>
      </c>
      <c r="AB32" s="15">
        <v>0</v>
      </c>
      <c r="AC32" s="30" t="s">
        <v>61</v>
      </c>
      <c r="AD32" s="3" t="s">
        <v>14</v>
      </c>
      <c r="AE32" s="15">
        <v>0</v>
      </c>
      <c r="AF32" s="15">
        <v>0</v>
      </c>
      <c r="AG32" s="15">
        <v>0</v>
      </c>
      <c r="AH32" s="15">
        <v>0</v>
      </c>
      <c r="AI32" s="15">
        <v>0</v>
      </c>
      <c r="AJ32" s="15">
        <v>0</v>
      </c>
      <c r="AK32" s="15">
        <v>0</v>
      </c>
      <c r="AL32" s="15">
        <v>0</v>
      </c>
      <c r="AM32" s="15">
        <v>0</v>
      </c>
      <c r="AN32" s="15">
        <v>0</v>
      </c>
      <c r="AO32" s="15">
        <v>0</v>
      </c>
      <c r="AP32" s="15">
        <v>0</v>
      </c>
      <c r="AQ32" s="15">
        <v>0</v>
      </c>
      <c r="AR32" s="30" t="s">
        <v>61</v>
      </c>
      <c r="AS32" s="3" t="s">
        <v>14</v>
      </c>
      <c r="AT32" s="36">
        <v>0</v>
      </c>
      <c r="AU32" s="36">
        <v>0</v>
      </c>
      <c r="AV32" s="36">
        <v>0</v>
      </c>
      <c r="AW32" s="36">
        <v>0</v>
      </c>
      <c r="AX32" s="36">
        <v>0</v>
      </c>
      <c r="AY32" s="36">
        <v>0</v>
      </c>
      <c r="AZ32" s="36">
        <v>0</v>
      </c>
      <c r="BA32" s="36">
        <v>0</v>
      </c>
      <c r="BB32" s="36">
        <v>0</v>
      </c>
      <c r="BC32" s="36">
        <v>0</v>
      </c>
      <c r="BD32" s="36">
        <v>0</v>
      </c>
      <c r="BE32" s="36">
        <v>0</v>
      </c>
      <c r="BF32" s="36">
        <v>0</v>
      </c>
      <c r="BG32" s="40">
        <v>0</v>
      </c>
      <c r="BH32" s="40">
        <v>0</v>
      </c>
      <c r="BI32" s="40">
        <v>0</v>
      </c>
      <c r="BJ32" s="40">
        <v>0</v>
      </c>
      <c r="BK32" s="44">
        <v>0</v>
      </c>
      <c r="BL32" s="40">
        <v>0</v>
      </c>
      <c r="BM32" s="44">
        <v>0</v>
      </c>
      <c r="BN32" s="49">
        <v>0</v>
      </c>
      <c r="BO32" s="56"/>
    </row>
    <row r="33" spans="1:67" ht="12.3" customHeight="1">
      <c r="A33" s="7"/>
      <c r="B33" s="3" t="s">
        <v>15</v>
      </c>
      <c r="C33" s="15"/>
      <c r="D33" s="15"/>
      <c r="E33" s="15"/>
      <c r="F33" s="15"/>
      <c r="G33" s="15"/>
      <c r="H33" s="15"/>
      <c r="I33" s="15"/>
      <c r="J33" s="15">
        <v>0</v>
      </c>
      <c r="K33" s="15">
        <v>0</v>
      </c>
      <c r="L33" s="15">
        <v>0</v>
      </c>
      <c r="M33" s="15">
        <v>0</v>
      </c>
      <c r="N33" s="15">
        <v>0</v>
      </c>
      <c r="O33" s="15">
        <v>0</v>
      </c>
      <c r="P33" s="14"/>
      <c r="Q33" s="14"/>
      <c r="R33" s="14"/>
      <c r="S33" s="14"/>
      <c r="T33" s="14"/>
      <c r="U33" s="15"/>
      <c r="V33" s="15"/>
      <c r="W33" s="14">
        <v>8</v>
      </c>
      <c r="X33" s="14">
        <v>14</v>
      </c>
      <c r="Y33" s="14">
        <v>7</v>
      </c>
      <c r="Z33" s="14">
        <v>7</v>
      </c>
      <c r="AA33" s="15">
        <v>0</v>
      </c>
      <c r="AB33" s="15">
        <v>0</v>
      </c>
      <c r="AC33" s="30"/>
      <c r="AD33" s="3" t="s">
        <v>15</v>
      </c>
      <c r="AE33" s="15"/>
      <c r="AF33" s="15"/>
      <c r="AG33" s="15"/>
      <c r="AH33" s="15"/>
      <c r="AI33" s="15"/>
      <c r="AJ33" s="15"/>
      <c r="AK33" s="15"/>
      <c r="AL33" s="15">
        <v>0</v>
      </c>
      <c r="AM33" s="15">
        <v>0</v>
      </c>
      <c r="AN33" s="15">
        <v>0</v>
      </c>
      <c r="AO33" s="15">
        <v>0</v>
      </c>
      <c r="AP33" s="15">
        <v>0</v>
      </c>
      <c r="AQ33" s="15">
        <v>0</v>
      </c>
      <c r="AR33" s="30"/>
      <c r="AS33" s="3" t="s">
        <v>15</v>
      </c>
      <c r="AT33" s="36"/>
      <c r="AU33" s="36"/>
      <c r="AV33" s="36"/>
      <c r="AW33" s="36"/>
      <c r="AX33" s="36"/>
      <c r="AY33" s="36"/>
      <c r="AZ33" s="36"/>
      <c r="BA33" s="36">
        <v>0</v>
      </c>
      <c r="BB33" s="36">
        <v>0</v>
      </c>
      <c r="BC33" s="36">
        <v>0</v>
      </c>
      <c r="BD33" s="36">
        <v>0</v>
      </c>
      <c r="BE33" s="36">
        <v>0</v>
      </c>
      <c r="BF33" s="36">
        <v>0</v>
      </c>
      <c r="BG33" s="40">
        <v>0</v>
      </c>
      <c r="BH33" s="40">
        <v>0</v>
      </c>
      <c r="BI33" s="40">
        <v>0</v>
      </c>
      <c r="BJ33" s="40">
        <v>0</v>
      </c>
      <c r="BK33" s="44"/>
      <c r="BL33" s="40">
        <v>0</v>
      </c>
      <c r="BM33" s="44"/>
      <c r="BN33" s="49">
        <v>0</v>
      </c>
      <c r="BO33" s="56"/>
    </row>
    <row r="34" spans="1:67" ht="12.3" customHeight="1">
      <c r="A34" s="7"/>
      <c r="B34" s="3" t="s">
        <v>16</v>
      </c>
      <c r="C34" s="15"/>
      <c r="D34" s="15"/>
      <c r="E34" s="15"/>
      <c r="F34" s="15"/>
      <c r="G34" s="15"/>
      <c r="H34" s="15"/>
      <c r="I34" s="15"/>
      <c r="J34" s="15">
        <v>0</v>
      </c>
      <c r="K34" s="15">
        <v>0</v>
      </c>
      <c r="L34" s="15">
        <v>0</v>
      </c>
      <c r="M34" s="15">
        <v>0</v>
      </c>
      <c r="N34" s="15">
        <v>0</v>
      </c>
      <c r="O34" s="15">
        <v>0</v>
      </c>
      <c r="P34" s="14"/>
      <c r="Q34" s="14"/>
      <c r="R34" s="14"/>
      <c r="S34" s="14"/>
      <c r="T34" s="14"/>
      <c r="U34" s="15"/>
      <c r="V34" s="15"/>
      <c r="W34" s="14">
        <v>8</v>
      </c>
      <c r="X34" s="14">
        <v>18</v>
      </c>
      <c r="Y34" s="14">
        <v>6</v>
      </c>
      <c r="Z34" s="14">
        <v>12</v>
      </c>
      <c r="AA34" s="15">
        <v>0</v>
      </c>
      <c r="AB34" s="15">
        <v>0</v>
      </c>
      <c r="AC34" s="30"/>
      <c r="AD34" s="3" t="s">
        <v>16</v>
      </c>
      <c r="AE34" s="15"/>
      <c r="AF34" s="15"/>
      <c r="AG34" s="15"/>
      <c r="AH34" s="15"/>
      <c r="AI34" s="15"/>
      <c r="AJ34" s="15"/>
      <c r="AK34" s="15"/>
      <c r="AL34" s="15">
        <v>0</v>
      </c>
      <c r="AM34" s="15">
        <v>0</v>
      </c>
      <c r="AN34" s="15">
        <v>0</v>
      </c>
      <c r="AO34" s="15">
        <v>0</v>
      </c>
      <c r="AP34" s="15">
        <v>0</v>
      </c>
      <c r="AQ34" s="15">
        <v>0</v>
      </c>
      <c r="AR34" s="30"/>
      <c r="AS34" s="3" t="s">
        <v>16</v>
      </c>
      <c r="AT34" s="36"/>
      <c r="AU34" s="36"/>
      <c r="AV34" s="36"/>
      <c r="AW34" s="36"/>
      <c r="AX34" s="36"/>
      <c r="AY34" s="36"/>
      <c r="AZ34" s="36"/>
      <c r="BA34" s="36">
        <v>0</v>
      </c>
      <c r="BB34" s="36">
        <v>0</v>
      </c>
      <c r="BC34" s="36">
        <v>0</v>
      </c>
      <c r="BD34" s="36">
        <v>0</v>
      </c>
      <c r="BE34" s="36">
        <v>0</v>
      </c>
      <c r="BF34" s="36">
        <v>0</v>
      </c>
      <c r="BG34" s="40">
        <v>0</v>
      </c>
      <c r="BH34" s="40">
        <v>0</v>
      </c>
      <c r="BI34" s="40">
        <v>0</v>
      </c>
      <c r="BJ34" s="40">
        <v>0</v>
      </c>
      <c r="BK34" s="44"/>
      <c r="BL34" s="40">
        <v>0</v>
      </c>
      <c r="BM34" s="44"/>
      <c r="BN34" s="49">
        <v>0</v>
      </c>
      <c r="BO34" s="56"/>
    </row>
    <row r="35" spans="1:67" ht="12.3" customHeight="1">
      <c r="A35" s="7" t="s">
        <v>62</v>
      </c>
      <c r="B35" s="3" t="s">
        <v>14</v>
      </c>
      <c r="C35" s="15">
        <v>0</v>
      </c>
      <c r="D35" s="15">
        <v>0</v>
      </c>
      <c r="E35" s="15">
        <v>0</v>
      </c>
      <c r="F35" s="15">
        <v>0</v>
      </c>
      <c r="G35" s="15">
        <v>0</v>
      </c>
      <c r="H35" s="15">
        <v>0</v>
      </c>
      <c r="I35" s="15">
        <v>0</v>
      </c>
      <c r="J35" s="15">
        <v>0</v>
      </c>
      <c r="K35" s="15">
        <v>0</v>
      </c>
      <c r="L35" s="15">
        <v>0</v>
      </c>
      <c r="M35" s="15">
        <v>0</v>
      </c>
      <c r="N35" s="15">
        <v>0</v>
      </c>
      <c r="O35" s="15">
        <v>0</v>
      </c>
      <c r="P35" s="14">
        <v>1</v>
      </c>
      <c r="Q35" s="15">
        <v>0</v>
      </c>
      <c r="R35" s="14">
        <v>37</v>
      </c>
      <c r="S35" s="14">
        <v>19</v>
      </c>
      <c r="T35" s="14">
        <v>18</v>
      </c>
      <c r="U35" s="15">
        <v>0</v>
      </c>
      <c r="V35" s="15">
        <v>0</v>
      </c>
      <c r="W35" s="15">
        <v>0</v>
      </c>
      <c r="X35" s="14">
        <v>35</v>
      </c>
      <c r="Y35" s="14">
        <v>28</v>
      </c>
      <c r="Z35" s="14">
        <v>7</v>
      </c>
      <c r="AA35" s="15">
        <v>0</v>
      </c>
      <c r="AB35" s="15">
        <v>0</v>
      </c>
      <c r="AC35" s="30" t="s">
        <v>62</v>
      </c>
      <c r="AD35" s="3" t="s">
        <v>14</v>
      </c>
      <c r="AE35" s="15">
        <v>0</v>
      </c>
      <c r="AF35" s="15">
        <v>0</v>
      </c>
      <c r="AG35" s="15">
        <v>0</v>
      </c>
      <c r="AH35" s="15">
        <v>0</v>
      </c>
      <c r="AI35" s="15">
        <v>0</v>
      </c>
      <c r="AJ35" s="15">
        <v>0</v>
      </c>
      <c r="AK35" s="15">
        <v>0</v>
      </c>
      <c r="AL35" s="15">
        <v>0</v>
      </c>
      <c r="AM35" s="15">
        <v>0</v>
      </c>
      <c r="AN35" s="15">
        <v>0</v>
      </c>
      <c r="AO35" s="15">
        <v>0</v>
      </c>
      <c r="AP35" s="15">
        <v>0</v>
      </c>
      <c r="AQ35" s="15">
        <v>0</v>
      </c>
      <c r="AR35" s="30" t="s">
        <v>62</v>
      </c>
      <c r="AS35" s="3" t="s">
        <v>14</v>
      </c>
      <c r="AT35" s="36">
        <v>0</v>
      </c>
      <c r="AU35" s="36">
        <v>0</v>
      </c>
      <c r="AV35" s="36">
        <v>0</v>
      </c>
      <c r="AW35" s="36">
        <v>0</v>
      </c>
      <c r="AX35" s="36">
        <v>0</v>
      </c>
      <c r="AY35" s="36">
        <v>0</v>
      </c>
      <c r="AZ35" s="36">
        <v>0</v>
      </c>
      <c r="BA35" s="36">
        <v>0</v>
      </c>
      <c r="BB35" s="36">
        <v>0</v>
      </c>
      <c r="BC35" s="36">
        <v>0</v>
      </c>
      <c r="BD35" s="36">
        <v>0</v>
      </c>
      <c r="BE35" s="36">
        <v>0</v>
      </c>
      <c r="BF35" s="36">
        <v>0</v>
      </c>
      <c r="BG35" s="40">
        <v>0</v>
      </c>
      <c r="BH35" s="40">
        <v>0</v>
      </c>
      <c r="BI35" s="40">
        <v>0</v>
      </c>
      <c r="BJ35" s="40">
        <v>0</v>
      </c>
      <c r="BK35" s="44">
        <v>0</v>
      </c>
      <c r="BL35" s="40">
        <v>0</v>
      </c>
      <c r="BM35" s="44">
        <v>0</v>
      </c>
      <c r="BN35" s="49">
        <v>0</v>
      </c>
      <c r="BO35" s="56"/>
    </row>
    <row r="36" spans="1:67" ht="12.3" customHeight="1">
      <c r="A36" s="7"/>
      <c r="B36" s="3" t="s">
        <v>15</v>
      </c>
      <c r="C36" s="15"/>
      <c r="D36" s="15"/>
      <c r="E36" s="15"/>
      <c r="F36" s="15"/>
      <c r="G36" s="15"/>
      <c r="H36" s="15"/>
      <c r="I36" s="15"/>
      <c r="J36" s="15">
        <v>0</v>
      </c>
      <c r="K36" s="15">
        <v>0</v>
      </c>
      <c r="L36" s="15">
        <v>0</v>
      </c>
      <c r="M36" s="15">
        <v>0</v>
      </c>
      <c r="N36" s="15">
        <v>0</v>
      </c>
      <c r="O36" s="15">
        <v>0</v>
      </c>
      <c r="P36" s="14"/>
      <c r="Q36" s="15"/>
      <c r="R36" s="14"/>
      <c r="S36" s="14"/>
      <c r="T36" s="14"/>
      <c r="U36" s="15"/>
      <c r="V36" s="15"/>
      <c r="W36" s="15">
        <v>0</v>
      </c>
      <c r="X36" s="14">
        <v>12</v>
      </c>
      <c r="Y36" s="14">
        <v>10</v>
      </c>
      <c r="Z36" s="14">
        <v>2</v>
      </c>
      <c r="AA36" s="15">
        <v>0</v>
      </c>
      <c r="AB36" s="15">
        <v>0</v>
      </c>
      <c r="AC36" s="30"/>
      <c r="AD36" s="3" t="s">
        <v>15</v>
      </c>
      <c r="AE36" s="15"/>
      <c r="AF36" s="15"/>
      <c r="AG36" s="15"/>
      <c r="AH36" s="15"/>
      <c r="AI36" s="15"/>
      <c r="AJ36" s="15"/>
      <c r="AK36" s="15"/>
      <c r="AL36" s="15">
        <v>0</v>
      </c>
      <c r="AM36" s="15">
        <v>0</v>
      </c>
      <c r="AN36" s="15">
        <v>0</v>
      </c>
      <c r="AO36" s="15">
        <v>0</v>
      </c>
      <c r="AP36" s="15">
        <v>0</v>
      </c>
      <c r="AQ36" s="15">
        <v>0</v>
      </c>
      <c r="AR36" s="30"/>
      <c r="AS36" s="3" t="s">
        <v>15</v>
      </c>
      <c r="AT36" s="36"/>
      <c r="AU36" s="36"/>
      <c r="AV36" s="36"/>
      <c r="AW36" s="36"/>
      <c r="AX36" s="36"/>
      <c r="AY36" s="36"/>
      <c r="AZ36" s="36"/>
      <c r="BA36" s="36">
        <v>0</v>
      </c>
      <c r="BB36" s="36">
        <v>0</v>
      </c>
      <c r="BC36" s="36">
        <v>0</v>
      </c>
      <c r="BD36" s="36">
        <v>0</v>
      </c>
      <c r="BE36" s="36">
        <v>0</v>
      </c>
      <c r="BF36" s="36">
        <v>0</v>
      </c>
      <c r="BG36" s="40">
        <v>0</v>
      </c>
      <c r="BH36" s="40">
        <v>0</v>
      </c>
      <c r="BI36" s="40">
        <v>0</v>
      </c>
      <c r="BJ36" s="40">
        <v>0</v>
      </c>
      <c r="BK36" s="44"/>
      <c r="BL36" s="40">
        <v>0</v>
      </c>
      <c r="BM36" s="44"/>
      <c r="BN36" s="49">
        <v>0</v>
      </c>
      <c r="BO36" s="56"/>
    </row>
    <row r="37" spans="1:67" ht="12.3" customHeight="1">
      <c r="A37" s="7"/>
      <c r="B37" s="3" t="s">
        <v>16</v>
      </c>
      <c r="C37" s="15"/>
      <c r="D37" s="15"/>
      <c r="E37" s="15"/>
      <c r="F37" s="15"/>
      <c r="G37" s="15"/>
      <c r="H37" s="15"/>
      <c r="I37" s="15"/>
      <c r="J37" s="15">
        <v>0</v>
      </c>
      <c r="K37" s="15">
        <v>0</v>
      </c>
      <c r="L37" s="15">
        <v>0</v>
      </c>
      <c r="M37" s="15">
        <v>0</v>
      </c>
      <c r="N37" s="15">
        <v>0</v>
      </c>
      <c r="O37" s="15">
        <v>0</v>
      </c>
      <c r="P37" s="14"/>
      <c r="Q37" s="15"/>
      <c r="R37" s="14"/>
      <c r="S37" s="14"/>
      <c r="T37" s="14"/>
      <c r="U37" s="15"/>
      <c r="V37" s="15"/>
      <c r="W37" s="15">
        <v>0</v>
      </c>
      <c r="X37" s="14">
        <v>23</v>
      </c>
      <c r="Y37" s="14">
        <v>18</v>
      </c>
      <c r="Z37" s="14">
        <v>5</v>
      </c>
      <c r="AA37" s="15">
        <v>0</v>
      </c>
      <c r="AB37" s="15">
        <v>0</v>
      </c>
      <c r="AC37" s="30"/>
      <c r="AD37" s="3" t="s">
        <v>16</v>
      </c>
      <c r="AE37" s="15"/>
      <c r="AF37" s="15"/>
      <c r="AG37" s="15"/>
      <c r="AH37" s="15"/>
      <c r="AI37" s="15"/>
      <c r="AJ37" s="15"/>
      <c r="AK37" s="15"/>
      <c r="AL37" s="15">
        <v>0</v>
      </c>
      <c r="AM37" s="15">
        <v>0</v>
      </c>
      <c r="AN37" s="15">
        <v>0</v>
      </c>
      <c r="AO37" s="15">
        <v>0</v>
      </c>
      <c r="AP37" s="15">
        <v>0</v>
      </c>
      <c r="AQ37" s="15">
        <v>0</v>
      </c>
      <c r="AR37" s="30"/>
      <c r="AS37" s="3" t="s">
        <v>16</v>
      </c>
      <c r="AT37" s="36"/>
      <c r="AU37" s="36"/>
      <c r="AV37" s="36"/>
      <c r="AW37" s="36"/>
      <c r="AX37" s="36"/>
      <c r="AY37" s="36"/>
      <c r="AZ37" s="36"/>
      <c r="BA37" s="36">
        <v>0</v>
      </c>
      <c r="BB37" s="36">
        <v>0</v>
      </c>
      <c r="BC37" s="36">
        <v>0</v>
      </c>
      <c r="BD37" s="36">
        <v>0</v>
      </c>
      <c r="BE37" s="36">
        <v>0</v>
      </c>
      <c r="BF37" s="36">
        <v>0</v>
      </c>
      <c r="BG37" s="40">
        <v>0</v>
      </c>
      <c r="BH37" s="40">
        <v>0</v>
      </c>
      <c r="BI37" s="40">
        <v>0</v>
      </c>
      <c r="BJ37" s="40">
        <v>0</v>
      </c>
      <c r="BK37" s="44"/>
      <c r="BL37" s="40">
        <v>0</v>
      </c>
      <c r="BM37" s="44"/>
      <c r="BN37" s="49">
        <v>0</v>
      </c>
      <c r="BO37" s="56"/>
    </row>
    <row r="38" spans="1:67" ht="12.3" customHeight="1">
      <c r="A38" s="7" t="s">
        <v>63</v>
      </c>
      <c r="B38" s="3" t="s">
        <v>14</v>
      </c>
      <c r="C38" s="15">
        <v>0</v>
      </c>
      <c r="D38" s="15">
        <v>0</v>
      </c>
      <c r="E38" s="15">
        <v>0</v>
      </c>
      <c r="F38" s="15">
        <v>0</v>
      </c>
      <c r="G38" s="15">
        <v>0</v>
      </c>
      <c r="H38" s="15">
        <v>0</v>
      </c>
      <c r="I38" s="15">
        <v>0</v>
      </c>
      <c r="J38" s="15">
        <v>0</v>
      </c>
      <c r="K38" s="15">
        <v>0</v>
      </c>
      <c r="L38" s="15">
        <v>0</v>
      </c>
      <c r="M38" s="15">
        <v>0</v>
      </c>
      <c r="N38" s="15">
        <v>0</v>
      </c>
      <c r="O38" s="15">
        <v>0</v>
      </c>
      <c r="P38" s="14">
        <v>1</v>
      </c>
      <c r="Q38" s="15">
        <v>0</v>
      </c>
      <c r="R38" s="14">
        <v>47</v>
      </c>
      <c r="S38" s="14">
        <v>24</v>
      </c>
      <c r="T38" s="14">
        <v>23</v>
      </c>
      <c r="U38" s="15">
        <v>0</v>
      </c>
      <c r="V38" s="15">
        <v>0</v>
      </c>
      <c r="W38" s="15">
        <v>0</v>
      </c>
      <c r="X38" s="14">
        <v>41</v>
      </c>
      <c r="Y38" s="14">
        <v>21</v>
      </c>
      <c r="Z38" s="14">
        <v>20</v>
      </c>
      <c r="AA38" s="15">
        <v>0</v>
      </c>
      <c r="AB38" s="15">
        <v>0</v>
      </c>
      <c r="AC38" s="30" t="s">
        <v>63</v>
      </c>
      <c r="AD38" s="3" t="s">
        <v>14</v>
      </c>
      <c r="AE38" s="15">
        <v>0</v>
      </c>
      <c r="AF38" s="15">
        <v>0</v>
      </c>
      <c r="AG38" s="15">
        <v>0</v>
      </c>
      <c r="AH38" s="15">
        <v>0</v>
      </c>
      <c r="AI38" s="15">
        <v>0</v>
      </c>
      <c r="AJ38" s="15">
        <v>0</v>
      </c>
      <c r="AK38" s="15">
        <v>0</v>
      </c>
      <c r="AL38" s="15">
        <v>0</v>
      </c>
      <c r="AM38" s="15">
        <v>0</v>
      </c>
      <c r="AN38" s="15">
        <v>0</v>
      </c>
      <c r="AO38" s="15">
        <v>0</v>
      </c>
      <c r="AP38" s="15">
        <v>0</v>
      </c>
      <c r="AQ38" s="15">
        <v>0</v>
      </c>
      <c r="AR38" s="30" t="s">
        <v>63</v>
      </c>
      <c r="AS38" s="3" t="s">
        <v>14</v>
      </c>
      <c r="AT38" s="36">
        <v>0</v>
      </c>
      <c r="AU38" s="36">
        <v>0</v>
      </c>
      <c r="AV38" s="36">
        <v>0</v>
      </c>
      <c r="AW38" s="36">
        <v>0</v>
      </c>
      <c r="AX38" s="36">
        <v>0</v>
      </c>
      <c r="AY38" s="36">
        <v>0</v>
      </c>
      <c r="AZ38" s="36">
        <v>0</v>
      </c>
      <c r="BA38" s="36">
        <v>0</v>
      </c>
      <c r="BB38" s="36">
        <v>0</v>
      </c>
      <c r="BC38" s="36">
        <v>0</v>
      </c>
      <c r="BD38" s="36">
        <v>0</v>
      </c>
      <c r="BE38" s="36">
        <v>0</v>
      </c>
      <c r="BF38" s="36">
        <v>0</v>
      </c>
      <c r="BG38" s="40">
        <v>0</v>
      </c>
      <c r="BH38" s="40">
        <v>0</v>
      </c>
      <c r="BI38" s="40">
        <v>0</v>
      </c>
      <c r="BJ38" s="40">
        <v>0</v>
      </c>
      <c r="BK38" s="44">
        <v>0</v>
      </c>
      <c r="BL38" s="40">
        <v>0</v>
      </c>
      <c r="BM38" s="44">
        <v>0</v>
      </c>
      <c r="BN38" s="49">
        <v>0</v>
      </c>
      <c r="BO38" s="56"/>
    </row>
    <row r="39" spans="1:67" ht="12.3" customHeight="1">
      <c r="A39" s="7"/>
      <c r="B39" s="3" t="s">
        <v>15</v>
      </c>
      <c r="C39" s="15"/>
      <c r="D39" s="15"/>
      <c r="E39" s="15"/>
      <c r="F39" s="15"/>
      <c r="G39" s="15"/>
      <c r="H39" s="15"/>
      <c r="I39" s="15"/>
      <c r="J39" s="15">
        <v>0</v>
      </c>
      <c r="K39" s="15">
        <v>0</v>
      </c>
      <c r="L39" s="15">
        <v>0</v>
      </c>
      <c r="M39" s="15">
        <v>0</v>
      </c>
      <c r="N39" s="15">
        <v>0</v>
      </c>
      <c r="O39" s="15">
        <v>0</v>
      </c>
      <c r="P39" s="14"/>
      <c r="Q39" s="15"/>
      <c r="R39" s="14"/>
      <c r="S39" s="14"/>
      <c r="T39" s="14"/>
      <c r="U39" s="15"/>
      <c r="V39" s="15"/>
      <c r="W39" s="15">
        <v>0</v>
      </c>
      <c r="X39" s="14">
        <v>19</v>
      </c>
      <c r="Y39" s="14">
        <v>7</v>
      </c>
      <c r="Z39" s="14">
        <v>12</v>
      </c>
      <c r="AA39" s="15">
        <v>0</v>
      </c>
      <c r="AB39" s="15">
        <v>0</v>
      </c>
      <c r="AC39" s="30"/>
      <c r="AD39" s="3" t="s">
        <v>15</v>
      </c>
      <c r="AE39" s="15"/>
      <c r="AF39" s="15"/>
      <c r="AG39" s="15"/>
      <c r="AH39" s="15"/>
      <c r="AI39" s="15"/>
      <c r="AJ39" s="15"/>
      <c r="AK39" s="15"/>
      <c r="AL39" s="15">
        <v>0</v>
      </c>
      <c r="AM39" s="15">
        <v>0</v>
      </c>
      <c r="AN39" s="15">
        <v>0</v>
      </c>
      <c r="AO39" s="15">
        <v>0</v>
      </c>
      <c r="AP39" s="15">
        <v>0</v>
      </c>
      <c r="AQ39" s="15">
        <v>0</v>
      </c>
      <c r="AR39" s="30"/>
      <c r="AS39" s="3" t="s">
        <v>15</v>
      </c>
      <c r="AT39" s="36"/>
      <c r="AU39" s="36"/>
      <c r="AV39" s="36"/>
      <c r="AW39" s="36"/>
      <c r="AX39" s="36"/>
      <c r="AY39" s="36"/>
      <c r="AZ39" s="36"/>
      <c r="BA39" s="36">
        <v>0</v>
      </c>
      <c r="BB39" s="36">
        <v>0</v>
      </c>
      <c r="BC39" s="36">
        <v>0</v>
      </c>
      <c r="BD39" s="36">
        <v>0</v>
      </c>
      <c r="BE39" s="36">
        <v>0</v>
      </c>
      <c r="BF39" s="36">
        <v>0</v>
      </c>
      <c r="BG39" s="40">
        <v>0</v>
      </c>
      <c r="BH39" s="40">
        <v>0</v>
      </c>
      <c r="BI39" s="40">
        <v>0</v>
      </c>
      <c r="BJ39" s="40">
        <v>0</v>
      </c>
      <c r="BK39" s="44"/>
      <c r="BL39" s="40">
        <v>0</v>
      </c>
      <c r="BM39" s="44"/>
      <c r="BN39" s="49">
        <v>0</v>
      </c>
      <c r="BO39" s="56"/>
    </row>
    <row r="40" spans="1:67" ht="12.3" customHeight="1">
      <c r="A40" s="7"/>
      <c r="B40" s="3" t="s">
        <v>16</v>
      </c>
      <c r="C40" s="15"/>
      <c r="D40" s="15"/>
      <c r="E40" s="15"/>
      <c r="F40" s="15"/>
      <c r="G40" s="15"/>
      <c r="H40" s="15"/>
      <c r="I40" s="15"/>
      <c r="J40" s="15">
        <v>0</v>
      </c>
      <c r="K40" s="15">
        <v>0</v>
      </c>
      <c r="L40" s="15">
        <v>0</v>
      </c>
      <c r="M40" s="15">
        <v>0</v>
      </c>
      <c r="N40" s="15">
        <v>0</v>
      </c>
      <c r="O40" s="15">
        <v>0</v>
      </c>
      <c r="P40" s="14"/>
      <c r="Q40" s="15"/>
      <c r="R40" s="14"/>
      <c r="S40" s="14"/>
      <c r="T40" s="14"/>
      <c r="U40" s="15"/>
      <c r="V40" s="15"/>
      <c r="W40" s="15">
        <v>0</v>
      </c>
      <c r="X40" s="14">
        <v>22</v>
      </c>
      <c r="Y40" s="14">
        <v>14</v>
      </c>
      <c r="Z40" s="14">
        <v>8</v>
      </c>
      <c r="AA40" s="15">
        <v>0</v>
      </c>
      <c r="AB40" s="15">
        <v>0</v>
      </c>
      <c r="AC40" s="30"/>
      <c r="AD40" s="3" t="s">
        <v>16</v>
      </c>
      <c r="AE40" s="15"/>
      <c r="AF40" s="15"/>
      <c r="AG40" s="15"/>
      <c r="AH40" s="15"/>
      <c r="AI40" s="15"/>
      <c r="AJ40" s="15"/>
      <c r="AK40" s="15"/>
      <c r="AL40" s="15">
        <v>0</v>
      </c>
      <c r="AM40" s="15">
        <v>0</v>
      </c>
      <c r="AN40" s="15">
        <v>0</v>
      </c>
      <c r="AO40" s="15">
        <v>0</v>
      </c>
      <c r="AP40" s="15">
        <v>0</v>
      </c>
      <c r="AQ40" s="15">
        <v>0</v>
      </c>
      <c r="AR40" s="30"/>
      <c r="AS40" s="3" t="s">
        <v>16</v>
      </c>
      <c r="AT40" s="36"/>
      <c r="AU40" s="36"/>
      <c r="AV40" s="36"/>
      <c r="AW40" s="36"/>
      <c r="AX40" s="36"/>
      <c r="AY40" s="36"/>
      <c r="AZ40" s="36"/>
      <c r="BA40" s="36">
        <v>0</v>
      </c>
      <c r="BB40" s="36">
        <v>0</v>
      </c>
      <c r="BC40" s="36">
        <v>0</v>
      </c>
      <c r="BD40" s="36">
        <v>0</v>
      </c>
      <c r="BE40" s="36">
        <v>0</v>
      </c>
      <c r="BF40" s="36">
        <v>0</v>
      </c>
      <c r="BG40" s="40">
        <v>0</v>
      </c>
      <c r="BH40" s="40">
        <v>0</v>
      </c>
      <c r="BI40" s="40">
        <v>0</v>
      </c>
      <c r="BJ40" s="40">
        <v>0</v>
      </c>
      <c r="BK40" s="44"/>
      <c r="BL40" s="40">
        <v>0</v>
      </c>
      <c r="BM40" s="44"/>
      <c r="BN40" s="49">
        <v>0</v>
      </c>
      <c r="BO40" s="56"/>
    </row>
    <row r="41" spans="1:67" ht="12.3" customHeight="1">
      <c r="A41" s="7" t="s">
        <v>64</v>
      </c>
      <c r="B41" s="3" t="s">
        <v>14</v>
      </c>
      <c r="C41" s="15">
        <v>0</v>
      </c>
      <c r="D41" s="15">
        <v>0</v>
      </c>
      <c r="E41" s="15">
        <v>0</v>
      </c>
      <c r="F41" s="15">
        <v>0</v>
      </c>
      <c r="G41" s="15">
        <v>0</v>
      </c>
      <c r="H41" s="15">
        <v>0</v>
      </c>
      <c r="I41" s="15">
        <v>0</v>
      </c>
      <c r="J41" s="15">
        <v>0</v>
      </c>
      <c r="K41" s="15">
        <v>0</v>
      </c>
      <c r="L41" s="15">
        <v>0</v>
      </c>
      <c r="M41" s="15">
        <v>0</v>
      </c>
      <c r="N41" s="15">
        <v>0</v>
      </c>
      <c r="O41" s="15">
        <v>0</v>
      </c>
      <c r="P41" s="14">
        <v>1</v>
      </c>
      <c r="Q41" s="15">
        <v>0</v>
      </c>
      <c r="R41" s="14">
        <v>49</v>
      </c>
      <c r="S41" s="14">
        <v>25</v>
      </c>
      <c r="T41" s="14">
        <v>24</v>
      </c>
      <c r="U41" s="15">
        <v>0</v>
      </c>
      <c r="V41" s="15">
        <v>0</v>
      </c>
      <c r="W41" s="15">
        <v>0</v>
      </c>
      <c r="X41" s="14">
        <v>46</v>
      </c>
      <c r="Y41" s="14">
        <v>37</v>
      </c>
      <c r="Z41" s="14">
        <v>9</v>
      </c>
      <c r="AA41" s="15">
        <v>0</v>
      </c>
      <c r="AB41" s="15">
        <v>0</v>
      </c>
      <c r="AC41" s="30" t="s">
        <v>64</v>
      </c>
      <c r="AD41" s="3" t="s">
        <v>14</v>
      </c>
      <c r="AE41" s="15">
        <v>0</v>
      </c>
      <c r="AF41" s="15">
        <v>0</v>
      </c>
      <c r="AG41" s="15">
        <v>0</v>
      </c>
      <c r="AH41" s="15">
        <v>0</v>
      </c>
      <c r="AI41" s="15">
        <v>0</v>
      </c>
      <c r="AJ41" s="15">
        <v>0</v>
      </c>
      <c r="AK41" s="15">
        <v>0</v>
      </c>
      <c r="AL41" s="15">
        <v>0</v>
      </c>
      <c r="AM41" s="15">
        <v>0</v>
      </c>
      <c r="AN41" s="15">
        <v>0</v>
      </c>
      <c r="AO41" s="15">
        <v>0</v>
      </c>
      <c r="AP41" s="15">
        <v>0</v>
      </c>
      <c r="AQ41" s="15">
        <v>0</v>
      </c>
      <c r="AR41" s="30" t="s">
        <v>64</v>
      </c>
      <c r="AS41" s="3" t="s">
        <v>14</v>
      </c>
      <c r="AT41" s="36">
        <v>0</v>
      </c>
      <c r="AU41" s="36">
        <v>0</v>
      </c>
      <c r="AV41" s="36">
        <v>0</v>
      </c>
      <c r="AW41" s="36">
        <v>0</v>
      </c>
      <c r="AX41" s="36">
        <v>0</v>
      </c>
      <c r="AY41" s="36">
        <v>0</v>
      </c>
      <c r="AZ41" s="36">
        <v>0</v>
      </c>
      <c r="BA41" s="36">
        <v>0</v>
      </c>
      <c r="BB41" s="36">
        <v>0</v>
      </c>
      <c r="BC41" s="36">
        <v>0</v>
      </c>
      <c r="BD41" s="36">
        <v>0</v>
      </c>
      <c r="BE41" s="36">
        <v>0</v>
      </c>
      <c r="BF41" s="36">
        <v>0</v>
      </c>
      <c r="BG41" s="40">
        <v>0</v>
      </c>
      <c r="BH41" s="40">
        <v>0</v>
      </c>
      <c r="BI41" s="40">
        <v>0</v>
      </c>
      <c r="BJ41" s="40">
        <v>0</v>
      </c>
      <c r="BK41" s="44">
        <v>0</v>
      </c>
      <c r="BL41" s="40">
        <v>0</v>
      </c>
      <c r="BM41" s="44">
        <v>0</v>
      </c>
      <c r="BN41" s="49">
        <v>0</v>
      </c>
      <c r="BO41" s="56"/>
    </row>
    <row r="42" spans="1:67" ht="12.3" customHeight="1">
      <c r="A42" s="7"/>
      <c r="B42" s="3" t="s">
        <v>15</v>
      </c>
      <c r="C42" s="15"/>
      <c r="D42" s="15"/>
      <c r="E42" s="15"/>
      <c r="F42" s="15"/>
      <c r="G42" s="15"/>
      <c r="H42" s="15"/>
      <c r="I42" s="15"/>
      <c r="J42" s="15">
        <v>0</v>
      </c>
      <c r="K42" s="15">
        <v>0</v>
      </c>
      <c r="L42" s="15">
        <v>0</v>
      </c>
      <c r="M42" s="15">
        <v>0</v>
      </c>
      <c r="N42" s="15">
        <v>0</v>
      </c>
      <c r="O42" s="15">
        <v>0</v>
      </c>
      <c r="P42" s="14"/>
      <c r="Q42" s="15"/>
      <c r="R42" s="14"/>
      <c r="S42" s="14"/>
      <c r="T42" s="14"/>
      <c r="U42" s="15"/>
      <c r="V42" s="15"/>
      <c r="W42" s="15">
        <v>0</v>
      </c>
      <c r="X42" s="14">
        <v>25</v>
      </c>
      <c r="Y42" s="14">
        <v>16</v>
      </c>
      <c r="Z42" s="14">
        <v>9</v>
      </c>
      <c r="AA42" s="15">
        <v>0</v>
      </c>
      <c r="AB42" s="15">
        <v>0</v>
      </c>
      <c r="AC42" s="30"/>
      <c r="AD42" s="3" t="s">
        <v>15</v>
      </c>
      <c r="AE42" s="15"/>
      <c r="AF42" s="15"/>
      <c r="AG42" s="15"/>
      <c r="AH42" s="15"/>
      <c r="AI42" s="15"/>
      <c r="AJ42" s="15"/>
      <c r="AK42" s="15"/>
      <c r="AL42" s="15">
        <v>0</v>
      </c>
      <c r="AM42" s="15">
        <v>0</v>
      </c>
      <c r="AN42" s="15">
        <v>0</v>
      </c>
      <c r="AO42" s="15">
        <v>0</v>
      </c>
      <c r="AP42" s="15">
        <v>0</v>
      </c>
      <c r="AQ42" s="15">
        <v>0</v>
      </c>
      <c r="AR42" s="30"/>
      <c r="AS42" s="3" t="s">
        <v>15</v>
      </c>
      <c r="AT42" s="36"/>
      <c r="AU42" s="36"/>
      <c r="AV42" s="36"/>
      <c r="AW42" s="36"/>
      <c r="AX42" s="36"/>
      <c r="AY42" s="36"/>
      <c r="AZ42" s="36"/>
      <c r="BA42" s="36">
        <v>0</v>
      </c>
      <c r="BB42" s="36">
        <v>0</v>
      </c>
      <c r="BC42" s="36">
        <v>0</v>
      </c>
      <c r="BD42" s="36">
        <v>0</v>
      </c>
      <c r="BE42" s="36">
        <v>0</v>
      </c>
      <c r="BF42" s="36">
        <v>0</v>
      </c>
      <c r="BG42" s="40">
        <v>0</v>
      </c>
      <c r="BH42" s="40">
        <v>0</v>
      </c>
      <c r="BI42" s="40">
        <v>0</v>
      </c>
      <c r="BJ42" s="40">
        <v>0</v>
      </c>
      <c r="BK42" s="44"/>
      <c r="BL42" s="40">
        <v>0</v>
      </c>
      <c r="BM42" s="44"/>
      <c r="BN42" s="49">
        <v>0</v>
      </c>
      <c r="BO42" s="56"/>
    </row>
    <row r="43" spans="1:67" ht="12.3" customHeight="1">
      <c r="A43" s="7"/>
      <c r="B43" s="3" t="s">
        <v>16</v>
      </c>
      <c r="C43" s="15"/>
      <c r="D43" s="15"/>
      <c r="E43" s="15"/>
      <c r="F43" s="15"/>
      <c r="G43" s="15"/>
      <c r="H43" s="15"/>
      <c r="I43" s="15"/>
      <c r="J43" s="15">
        <v>0</v>
      </c>
      <c r="K43" s="15">
        <v>0</v>
      </c>
      <c r="L43" s="15">
        <v>0</v>
      </c>
      <c r="M43" s="15">
        <v>0</v>
      </c>
      <c r="N43" s="15">
        <v>0</v>
      </c>
      <c r="O43" s="15">
        <v>0</v>
      </c>
      <c r="P43" s="14"/>
      <c r="Q43" s="15"/>
      <c r="R43" s="14"/>
      <c r="S43" s="14"/>
      <c r="T43" s="14"/>
      <c r="U43" s="15"/>
      <c r="V43" s="15"/>
      <c r="W43" s="15">
        <v>0</v>
      </c>
      <c r="X43" s="14">
        <v>21</v>
      </c>
      <c r="Y43" s="14">
        <v>21</v>
      </c>
      <c r="Z43" s="15">
        <v>0</v>
      </c>
      <c r="AA43" s="15">
        <v>0</v>
      </c>
      <c r="AB43" s="15">
        <v>0</v>
      </c>
      <c r="AC43" s="30"/>
      <c r="AD43" s="3" t="s">
        <v>16</v>
      </c>
      <c r="AE43" s="15"/>
      <c r="AF43" s="15"/>
      <c r="AG43" s="15"/>
      <c r="AH43" s="15"/>
      <c r="AI43" s="15"/>
      <c r="AJ43" s="15"/>
      <c r="AK43" s="15"/>
      <c r="AL43" s="15">
        <v>0</v>
      </c>
      <c r="AM43" s="15">
        <v>0</v>
      </c>
      <c r="AN43" s="15">
        <v>0</v>
      </c>
      <c r="AO43" s="15">
        <v>0</v>
      </c>
      <c r="AP43" s="15">
        <v>0</v>
      </c>
      <c r="AQ43" s="15">
        <v>0</v>
      </c>
      <c r="AR43" s="30"/>
      <c r="AS43" s="3" t="s">
        <v>16</v>
      </c>
      <c r="AT43" s="36"/>
      <c r="AU43" s="36"/>
      <c r="AV43" s="36"/>
      <c r="AW43" s="36"/>
      <c r="AX43" s="36"/>
      <c r="AY43" s="36"/>
      <c r="AZ43" s="36"/>
      <c r="BA43" s="36">
        <v>0</v>
      </c>
      <c r="BB43" s="36">
        <v>0</v>
      </c>
      <c r="BC43" s="36">
        <v>0</v>
      </c>
      <c r="BD43" s="36">
        <v>0</v>
      </c>
      <c r="BE43" s="36">
        <v>0</v>
      </c>
      <c r="BF43" s="36">
        <v>0</v>
      </c>
      <c r="BG43" s="40">
        <v>0</v>
      </c>
      <c r="BH43" s="40">
        <v>0</v>
      </c>
      <c r="BI43" s="40">
        <v>0</v>
      </c>
      <c r="BJ43" s="40">
        <v>0</v>
      </c>
      <c r="BK43" s="44"/>
      <c r="BL43" s="40">
        <v>0</v>
      </c>
      <c r="BM43" s="44"/>
      <c r="BN43" s="49">
        <v>0</v>
      </c>
      <c r="BO43" s="56"/>
    </row>
    <row r="44" spans="1:67" ht="15.45" customHeight="1">
      <c r="A44" s="8"/>
      <c r="B44" s="8"/>
      <c r="C44" s="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31"/>
      <c r="AD44" s="31"/>
      <c r="AE44" s="31"/>
      <c r="AF44" s="32"/>
      <c r="AG44" s="32"/>
      <c r="AH44" s="32"/>
      <c r="AI44" s="32"/>
      <c r="AJ44" s="32"/>
      <c r="AK44" s="32"/>
      <c r="AL44" s="32"/>
      <c r="AM44" s="32"/>
      <c r="AN44" s="32"/>
      <c r="AO44" s="32"/>
      <c r="AP44" s="32"/>
      <c r="AQ44" s="32"/>
      <c r="AR44" s="6" t="s">
        <v>43</v>
      </c>
      <c r="AS44" s="6"/>
      <c r="AT44" s="37" t="s">
        <v>45</v>
      </c>
      <c r="AU44" s="37"/>
      <c r="AV44" s="37"/>
      <c r="AW44" s="37"/>
      <c r="AX44" s="37"/>
      <c r="AY44" s="37"/>
      <c r="AZ44" s="37"/>
      <c r="BA44" s="37"/>
      <c r="BB44" s="37"/>
      <c r="BC44" s="37"/>
      <c r="BD44" s="37"/>
      <c r="BE44" s="37"/>
      <c r="BF44" s="37"/>
      <c r="BG44" s="37"/>
      <c r="BH44" s="37"/>
      <c r="BI44" s="37"/>
      <c r="BJ44" s="37"/>
      <c r="BK44" s="45"/>
      <c r="BL44" s="46"/>
      <c r="BM44" s="46"/>
      <c r="BN44" s="46"/>
      <c r="BO44" s="57"/>
    </row>
    <row r="45" spans="1:67" ht="30.8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28"/>
      <c r="AD45" s="28"/>
      <c r="AE45" s="28"/>
      <c r="AR45" s="34">
        <f>IF(LEN(A4)&gt;0,"填表　　　　　　　　　　　　　　　　　審核　　　　　　　　　　　　　　　　　業務主管人員　　　　　　　　　　　　　　　　　機關首長n　　　　　　　　　　　　　　　　　　　　　　　　　　　　　　　　　　　　　　主辦統計人員","")</f>
      </c>
      <c r="AS45" s="34"/>
      <c r="AT45" s="34"/>
      <c r="AU45" s="34"/>
      <c r="AV45" s="34"/>
      <c r="AW45" s="34"/>
      <c r="AX45" s="34"/>
      <c r="AY45" s="34"/>
      <c r="AZ45" s="34"/>
      <c r="BA45" s="34"/>
      <c r="BB45" s="34"/>
      <c r="BC45" s="34"/>
      <c r="BD45" s="34"/>
      <c r="BE45" s="34"/>
      <c r="BF45" s="34"/>
      <c r="BG45" s="34"/>
      <c r="BH45" s="34"/>
      <c r="BI45" s="34"/>
      <c r="BJ45" s="34"/>
      <c r="BK45" s="34"/>
      <c r="BL45" s="47">
        <f>IF(A4=0,"",A4)</f>
      </c>
      <c r="BM45" s="47"/>
      <c r="BN45" s="47"/>
      <c r="BO45" s="9"/>
    </row>
    <row r="46" spans="1:67" ht="15.4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28"/>
      <c r="AD46" s="28"/>
      <c r="AE46" s="28"/>
      <c r="AR46" s="10">
        <f>IF(A4=0,"","資料來源：依據各公私立老人長期照顧、安養機構概況資料彙編。")</f>
      </c>
      <c r="AS46" s="10"/>
      <c r="AT46" s="10"/>
      <c r="AU46" s="10"/>
      <c r="AV46" s="10"/>
      <c r="AW46" s="10"/>
      <c r="AX46" s="10"/>
      <c r="AY46" s="10"/>
      <c r="AZ46" s="10"/>
      <c r="BA46" s="10"/>
      <c r="BB46" s="10"/>
      <c r="BC46" s="10"/>
      <c r="BD46" s="10"/>
      <c r="BE46" s="10"/>
      <c r="BF46" s="10"/>
      <c r="BG46" s="10"/>
      <c r="BH46" s="10"/>
      <c r="BI46" s="10"/>
      <c r="BJ46" s="10"/>
      <c r="BK46" s="10"/>
      <c r="BL46" s="10"/>
      <c r="BM46" s="10"/>
      <c r="BN46" s="10"/>
      <c r="BO46" s="10"/>
    </row>
    <row r="47" spans="1:67" ht="46.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28"/>
      <c r="AD47" s="28"/>
      <c r="AE47" s="28"/>
      <c r="AR47" s="9">
        <f>IF(A4=0,"","填表說明：1.本表編製2份，於完成會核程序並經機關長官核章後，1份送主計處(室)，1份自存外，應由網際網路線上傳送至衛生福利部統計處資料庫。n　　　　　2.表列機構係指經各縣市政府許可設立並已實際營運之機構(不含轄區衛生福利部所屬機構及原省立案機構)。n　　　　　3.本表資料須循行政層級彙轉，每月終了後3日內由各公私立老人長期照、安養機構概況資料彙編，實際進住人數包含原住民身分。")</f>
      </c>
      <c r="AS47" s="9"/>
      <c r="AT47" s="9"/>
      <c r="AU47" s="9"/>
      <c r="AV47" s="9"/>
      <c r="AW47" s="9"/>
      <c r="AX47" s="9"/>
      <c r="AY47" s="9"/>
      <c r="AZ47" s="9"/>
      <c r="BA47" s="9"/>
      <c r="BB47" s="9"/>
      <c r="BC47" s="9"/>
      <c r="BD47" s="9"/>
      <c r="BE47" s="9"/>
      <c r="BF47" s="9"/>
      <c r="BG47" s="9"/>
      <c r="BH47" s="9"/>
      <c r="BI47" s="9"/>
      <c r="BJ47" s="9"/>
      <c r="BK47" s="9"/>
      <c r="BL47" s="9"/>
      <c r="BM47" s="9"/>
      <c r="BN47" s="9"/>
      <c r="BO47" s="9"/>
    </row>
    <row r="48" spans="29:45" ht="15">
      <c r="AC48" s="28"/>
      <c r="AD48" s="28"/>
      <c r="AE48" s="28"/>
      <c r="AR48" s="28"/>
      <c r="AS48" s="28"/>
    </row>
    <row r="49" spans="29:45" ht="15">
      <c r="AC49" s="28"/>
      <c r="AD49" s="28"/>
      <c r="AE49" s="28"/>
      <c r="AR49" s="28"/>
      <c r="AS49" s="28"/>
    </row>
    <row r="50" spans="29:45" ht="15">
      <c r="AC50" s="28"/>
      <c r="AD50" s="28"/>
      <c r="AE50" s="28"/>
      <c r="AR50" s="28"/>
      <c r="AS50" s="28"/>
    </row>
    <row r="51" spans="29:45" ht="15">
      <c r="AC51" s="28"/>
      <c r="AD51" s="28"/>
      <c r="AE51" s="28"/>
      <c r="AR51" s="28"/>
      <c r="AS51" s="28"/>
    </row>
    <row r="52" spans="29:45" ht="15">
      <c r="AC52" s="28"/>
      <c r="AD52" s="28"/>
      <c r="AE52" s="28"/>
      <c r="AR52" s="28"/>
      <c r="AS52" s="28"/>
    </row>
    <row r="53" spans="29:45" ht="15">
      <c r="AC53" s="28"/>
      <c r="AD53" s="28"/>
      <c r="AE53" s="28"/>
      <c r="AR53" s="28"/>
      <c r="AS53" s="28"/>
    </row>
    <row r="54" spans="29:45" ht="15">
      <c r="AC54" s="28"/>
      <c r="AD54" s="28"/>
      <c r="AE54" s="28"/>
      <c r="AR54" s="28"/>
      <c r="AS54" s="28"/>
    </row>
    <row r="55" spans="29:45" ht="15">
      <c r="AC55" s="28"/>
      <c r="AD55" s="28"/>
      <c r="AE55" s="28"/>
      <c r="AR55" s="28"/>
      <c r="AS55" s="28"/>
    </row>
    <row r="56" spans="29:45" ht="15">
      <c r="AC56" s="28"/>
      <c r="AD56" s="28"/>
      <c r="AE56" s="28"/>
      <c r="AR56" s="28"/>
      <c r="AS56" s="28"/>
    </row>
    <row r="57" spans="29:45" ht="15">
      <c r="AC57" s="28"/>
      <c r="AD57" s="28"/>
      <c r="AE57" s="28"/>
      <c r="AR57" s="28"/>
      <c r="AS57" s="28"/>
    </row>
    <row r="58" spans="29:45" ht="15">
      <c r="AC58" s="28"/>
      <c r="AD58" s="28"/>
      <c r="AE58" s="28"/>
      <c r="AR58" s="28"/>
      <c r="AS58" s="28"/>
    </row>
    <row r="59" spans="29:45" ht="15">
      <c r="AC59" s="28"/>
      <c r="AD59" s="28"/>
      <c r="AE59" s="28"/>
      <c r="AR59" s="28"/>
      <c r="AS59" s="28"/>
    </row>
    <row r="60" spans="29:45" ht="15">
      <c r="AC60" s="28"/>
      <c r="AD60" s="28"/>
      <c r="AE60" s="28"/>
      <c r="AR60" s="28"/>
      <c r="AS60" s="28"/>
    </row>
    <row r="61" spans="29:45" ht="15">
      <c r="AC61" s="28"/>
      <c r="AD61" s="28"/>
      <c r="AE61" s="28"/>
      <c r="AR61" s="28"/>
      <c r="AS61" s="28"/>
    </row>
    <row r="62" spans="29:45" ht="15">
      <c r="AC62" s="28"/>
      <c r="AD62" s="28"/>
      <c r="AE62" s="28"/>
      <c r="AR62" s="28"/>
      <c r="AS62" s="28"/>
    </row>
    <row r="63" spans="29:45" ht="15">
      <c r="AC63" s="28"/>
      <c r="AD63" s="28"/>
      <c r="AE63" s="28"/>
      <c r="AR63" s="28"/>
      <c r="AS63" s="28"/>
    </row>
    <row r="64" spans="29:45" ht="15">
      <c r="AC64" s="28"/>
      <c r="AD64" s="28"/>
      <c r="AE64" s="28"/>
      <c r="AR64" s="28"/>
      <c r="AS64" s="28"/>
    </row>
    <row r="65" spans="29:45" ht="15">
      <c r="AC65" s="28"/>
      <c r="AD65" s="28"/>
      <c r="AE65" s="28"/>
      <c r="AR65" s="28"/>
      <c r="AS65" s="28"/>
    </row>
    <row r="66" spans="29:45" ht="15">
      <c r="AC66" s="28"/>
      <c r="AD66" s="28"/>
      <c r="AE66" s="28"/>
      <c r="AR66" s="28"/>
      <c r="AS66" s="28"/>
    </row>
    <row r="67" spans="29:45" ht="15">
      <c r="AC67" s="28"/>
      <c r="AD67" s="28"/>
      <c r="AE67" s="28"/>
      <c r="AR67" s="28"/>
      <c r="AS67" s="28"/>
    </row>
    <row r="68" spans="29:45" ht="15">
      <c r="AC68" s="28"/>
      <c r="AD68" s="28"/>
      <c r="AE68" s="28"/>
      <c r="AR68" s="28"/>
      <c r="AS68" s="28"/>
    </row>
    <row r="69" spans="29:45" ht="15">
      <c r="AC69" s="28"/>
      <c r="AD69" s="28"/>
      <c r="AE69" s="28"/>
      <c r="AR69" s="28"/>
      <c r="AS69" s="28"/>
    </row>
    <row r="70" spans="29:45" ht="15">
      <c r="AC70" s="28"/>
      <c r="AD70" s="28"/>
      <c r="AE70" s="28"/>
      <c r="AR70" s="28"/>
      <c r="AS70" s="28"/>
    </row>
    <row r="71" spans="29:45" ht="15">
      <c r="AC71" s="28"/>
      <c r="AD71" s="28"/>
      <c r="AE71" s="28"/>
      <c r="AR71" s="28"/>
      <c r="AS71" s="28"/>
    </row>
    <row r="72" spans="29:45" ht="15">
      <c r="AC72" s="28"/>
      <c r="AD72" s="28"/>
      <c r="AE72" s="28"/>
      <c r="AR72" s="28"/>
      <c r="AS72" s="28"/>
    </row>
    <row r="73" spans="29:45" ht="15">
      <c r="AC73" s="28"/>
      <c r="AD73" s="28"/>
      <c r="AE73" s="28"/>
      <c r="AR73" s="28"/>
      <c r="AS73" s="28"/>
    </row>
    <row r="74" spans="29:45" ht="15">
      <c r="AC74" s="28"/>
      <c r="AD74" s="28"/>
      <c r="AE74" s="28"/>
      <c r="AR74" s="28"/>
      <c r="AS74" s="28"/>
    </row>
    <row r="75" spans="29:45" ht="15">
      <c r="AC75" s="28"/>
      <c r="AD75" s="28"/>
      <c r="AE75" s="28"/>
      <c r="AR75" s="28"/>
      <c r="AS75" s="28"/>
    </row>
    <row r="76" spans="29:45" ht="15">
      <c r="AC76" s="28"/>
      <c r="AD76" s="28"/>
      <c r="AE76" s="28"/>
      <c r="AR76" s="28"/>
      <c r="AS76" s="28"/>
    </row>
    <row r="77" spans="29:45" ht="15">
      <c r="AC77" s="28"/>
      <c r="AD77" s="28"/>
      <c r="AE77" s="28"/>
      <c r="AR77" s="28"/>
      <c r="AS77" s="28"/>
    </row>
    <row r="78" spans="29:45" ht="15">
      <c r="AC78" s="28"/>
      <c r="AD78" s="28"/>
      <c r="AE78" s="28"/>
      <c r="AR78" s="28"/>
      <c r="AS78" s="28"/>
    </row>
    <row r="79" spans="29:45" ht="15">
      <c r="AC79" s="28"/>
      <c r="AD79" s="28"/>
      <c r="AE79" s="28"/>
      <c r="AR79" s="28"/>
      <c r="AS79" s="28"/>
    </row>
    <row r="80" spans="29:45" ht="15">
      <c r="AC80" s="28"/>
      <c r="AD80" s="28"/>
      <c r="AE80" s="28"/>
      <c r="AR80" s="28"/>
      <c r="AS80" s="28"/>
    </row>
    <row r="81" spans="29:45" ht="15">
      <c r="AC81" s="28"/>
      <c r="AD81" s="28"/>
      <c r="AE81" s="28"/>
      <c r="AR81" s="28"/>
      <c r="AS81" s="28"/>
    </row>
    <row r="82" spans="29:45" ht="15">
      <c r="AC82" s="28"/>
      <c r="AD82" s="28"/>
      <c r="AE82" s="28"/>
      <c r="AR82" s="28"/>
      <c r="AS82" s="28"/>
    </row>
    <row r="83" spans="29:45" ht="15">
      <c r="AC83" s="28"/>
      <c r="AD83" s="28"/>
      <c r="AE83" s="28"/>
      <c r="AR83" s="28"/>
      <c r="AS83" s="28"/>
    </row>
    <row r="84" spans="29:45" ht="15">
      <c r="AC84" s="28"/>
      <c r="AD84" s="28"/>
      <c r="AE84" s="28"/>
      <c r="AR84" s="28"/>
      <c r="AS84" s="28"/>
    </row>
    <row r="85" spans="29:45" ht="15">
      <c r="AC85" s="28"/>
      <c r="AD85" s="28"/>
      <c r="AE85" s="28"/>
      <c r="AR85" s="28"/>
      <c r="AS85" s="28"/>
    </row>
    <row r="86" spans="29:45" ht="15">
      <c r="AC86" s="28"/>
      <c r="AD86" s="28"/>
      <c r="AE86" s="28"/>
      <c r="AR86" s="28"/>
      <c r="AS86" s="28"/>
    </row>
    <row r="87" spans="29:45" ht="15">
      <c r="AC87" s="28"/>
      <c r="AD87" s="28"/>
      <c r="AE87" s="28"/>
      <c r="AR87" s="28"/>
      <c r="AS87" s="28"/>
    </row>
    <row r="88" spans="29:45" ht="15">
      <c r="AC88" s="28"/>
      <c r="AD88" s="28"/>
      <c r="AE88" s="28"/>
      <c r="AR88" s="28"/>
      <c r="AS88" s="28"/>
    </row>
    <row r="89" spans="29:45" ht="15">
      <c r="AC89" s="28"/>
      <c r="AD89" s="28"/>
      <c r="AE89" s="28"/>
      <c r="AR89" s="28"/>
      <c r="AS89" s="28"/>
    </row>
    <row r="90" spans="29:45" ht="15">
      <c r="AC90" s="28"/>
      <c r="AD90" s="28"/>
      <c r="AE90" s="28"/>
      <c r="AR90" s="28"/>
      <c r="AS90" s="28"/>
    </row>
    <row r="91" spans="29:45" ht="15">
      <c r="AC91" s="28"/>
      <c r="AD91" s="28"/>
      <c r="AE91" s="28"/>
      <c r="AR91" s="28"/>
      <c r="AS91" s="28"/>
    </row>
    <row r="92" spans="29:45" ht="15">
      <c r="AC92" s="28"/>
      <c r="AD92" s="28"/>
      <c r="AE92" s="28"/>
      <c r="AR92" s="28"/>
      <c r="AS92" s="28"/>
    </row>
    <row r="93" spans="29:45" ht="15">
      <c r="AC93" s="28"/>
      <c r="AD93" s="28"/>
      <c r="AE93" s="28"/>
      <c r="AR93" s="28"/>
      <c r="AS93" s="28"/>
    </row>
    <row r="94" spans="29:45" ht="15">
      <c r="AC94" s="28"/>
      <c r="AD94" s="28"/>
      <c r="AE94" s="28"/>
      <c r="AR94" s="28"/>
      <c r="AS94" s="28"/>
    </row>
    <row r="95" spans="29:45" ht="15">
      <c r="AC95" s="28"/>
      <c r="AD95" s="28"/>
      <c r="AE95" s="28"/>
      <c r="AR95" s="28"/>
      <c r="AS95" s="28"/>
    </row>
    <row r="96" spans="29:45" ht="15">
      <c r="AC96" s="28"/>
      <c r="AD96" s="28"/>
      <c r="AE96" s="28"/>
      <c r="AR96" s="28"/>
      <c r="AS96" s="28"/>
    </row>
    <row r="97" spans="29:45" ht="15">
      <c r="AC97" s="28"/>
      <c r="AD97" s="28"/>
      <c r="AE97" s="28"/>
      <c r="AR97" s="28"/>
      <c r="AS97" s="28"/>
    </row>
    <row r="98" spans="29:45" ht="15">
      <c r="AC98" s="28"/>
      <c r="AD98" s="28"/>
      <c r="AE98" s="28"/>
      <c r="AR98" s="28"/>
      <c r="AS98" s="28"/>
    </row>
    <row r="99" spans="29:45" ht="15">
      <c r="AC99" s="28"/>
      <c r="AD99" s="28"/>
      <c r="AE99" s="28"/>
      <c r="AR99" s="28"/>
      <c r="AS99" s="28"/>
    </row>
    <row r="100" spans="29:45" ht="15">
      <c r="AC100" s="28"/>
      <c r="AD100" s="28"/>
      <c r="AE100" s="28"/>
      <c r="AR100" s="28"/>
      <c r="AS100" s="28"/>
    </row>
    <row r="101" spans="29:45" ht="15">
      <c r="AC101" s="28"/>
      <c r="AD101" s="28"/>
      <c r="AE101" s="28"/>
      <c r="AR101" s="28"/>
      <c r="AS101" s="28"/>
    </row>
    <row r="102" spans="29:45" ht="15">
      <c r="AC102" s="28"/>
      <c r="AD102" s="28"/>
      <c r="AE102" s="28"/>
      <c r="AR102" s="28"/>
      <c r="AS102" s="28"/>
    </row>
    <row r="103" spans="29:45" ht="15">
      <c r="AC103" s="28"/>
      <c r="AD103" s="28"/>
      <c r="AE103" s="28"/>
      <c r="AR103" s="28"/>
      <c r="AS103" s="28"/>
    </row>
    <row r="104" spans="29:45" ht="15">
      <c r="AC104" s="28"/>
      <c r="AD104" s="28"/>
      <c r="AE104" s="28"/>
      <c r="AR104" s="28"/>
      <c r="AS104" s="28"/>
    </row>
    <row r="105" spans="29:45" ht="15">
      <c r="AC105" s="28"/>
      <c r="AD105" s="28"/>
      <c r="AE105" s="28"/>
      <c r="AR105" s="28"/>
      <c r="AS105" s="28"/>
    </row>
    <row r="106" spans="29:45" ht="15">
      <c r="AC106" s="28"/>
      <c r="AD106" s="28"/>
      <c r="AE106" s="28"/>
      <c r="AR106" s="28"/>
      <c r="AS106" s="28"/>
    </row>
    <row r="107" spans="29:45" ht="15">
      <c r="AC107" s="28"/>
      <c r="AD107" s="28"/>
      <c r="AE107" s="28"/>
      <c r="AR107" s="28"/>
      <c r="AS107" s="28"/>
    </row>
    <row r="108" spans="29:45" ht="15">
      <c r="AC108" s="28"/>
      <c r="AD108" s="28"/>
      <c r="AE108" s="28"/>
      <c r="AR108" s="28"/>
      <c r="AS108" s="28"/>
    </row>
    <row r="109" spans="29:45" ht="15">
      <c r="AC109" s="28"/>
      <c r="AD109" s="28"/>
      <c r="AE109" s="28"/>
      <c r="AR109" s="28"/>
      <c r="AS109" s="28"/>
    </row>
    <row r="110" spans="29:45" ht="15">
      <c r="AC110" s="28"/>
      <c r="AD110" s="28"/>
      <c r="AE110" s="28"/>
      <c r="AR110" s="28"/>
      <c r="AS110" s="28"/>
    </row>
    <row r="111" spans="29:45" ht="15">
      <c r="AC111" s="28"/>
      <c r="AD111" s="28"/>
      <c r="AE111" s="28"/>
      <c r="AR111" s="28"/>
      <c r="AS111" s="28"/>
    </row>
    <row r="112" spans="29:45" ht="15">
      <c r="AC112" s="28"/>
      <c r="AD112" s="28"/>
      <c r="AE112" s="28"/>
      <c r="AR112" s="28"/>
      <c r="AS112" s="28"/>
    </row>
    <row r="113" spans="29:45" ht="15">
      <c r="AC113" s="28"/>
      <c r="AD113" s="28"/>
      <c r="AE113" s="28"/>
      <c r="AR113" s="28"/>
      <c r="AS113" s="28"/>
    </row>
    <row r="114" spans="29:45" ht="15">
      <c r="AC114" s="28"/>
      <c r="AD114" s="28"/>
      <c r="AE114" s="28"/>
      <c r="AR114" s="28"/>
      <c r="AS114" s="28"/>
    </row>
    <row r="115" spans="29:45" ht="15">
      <c r="AC115" s="28"/>
      <c r="AD115" s="28"/>
      <c r="AE115" s="28"/>
      <c r="AR115" s="28"/>
      <c r="AS115" s="28"/>
    </row>
    <row r="116" spans="29:45" ht="15">
      <c r="AC116" s="28"/>
      <c r="AD116" s="28"/>
      <c r="AE116" s="28"/>
      <c r="AR116" s="28"/>
      <c r="AS116" s="28"/>
    </row>
    <row r="117" spans="29:45" ht="15">
      <c r="AC117" s="28"/>
      <c r="AD117" s="28"/>
      <c r="AE117" s="28"/>
      <c r="AR117" s="28"/>
      <c r="AS117" s="28"/>
    </row>
    <row r="118" spans="29:45" ht="15">
      <c r="AC118" s="28"/>
      <c r="AD118" s="28"/>
      <c r="AE118" s="28"/>
      <c r="AR118" s="28"/>
      <c r="AS118" s="28"/>
    </row>
    <row r="119" spans="29:45" ht="15">
      <c r="AC119" s="28"/>
      <c r="AD119" s="28"/>
      <c r="AE119" s="28"/>
      <c r="AR119" s="28"/>
      <c r="AS119" s="28"/>
    </row>
    <row r="120" spans="29:45" ht="15">
      <c r="AC120" s="28"/>
      <c r="AD120" s="28"/>
      <c r="AE120" s="28"/>
      <c r="AR120" s="28"/>
      <c r="AS120" s="28"/>
    </row>
    <row r="121" spans="29:45" ht="15">
      <c r="AC121" s="28"/>
      <c r="AD121" s="28"/>
      <c r="AE121" s="28"/>
      <c r="AR121" s="28"/>
      <c r="AS121" s="28"/>
    </row>
    <row r="122" spans="29:45" ht="15">
      <c r="AC122" s="28"/>
      <c r="AD122" s="28"/>
      <c r="AE122" s="28"/>
      <c r="AR122" s="28"/>
      <c r="AS122" s="28"/>
    </row>
    <row r="123" spans="29:45" ht="15">
      <c r="AC123" s="28"/>
      <c r="AD123" s="28"/>
      <c r="AE123" s="28"/>
      <c r="AR123" s="28"/>
      <c r="AS123" s="28"/>
    </row>
    <row r="124" spans="29:45" ht="15">
      <c r="AC124" s="28"/>
      <c r="AD124" s="28"/>
      <c r="AE124" s="28"/>
      <c r="AR124" s="28"/>
      <c r="AS124" s="28"/>
    </row>
    <row r="125" spans="29:45" ht="15">
      <c r="AC125" s="28"/>
      <c r="AD125" s="28"/>
      <c r="AE125" s="28"/>
      <c r="AR125" s="28"/>
      <c r="AS125" s="28"/>
    </row>
    <row r="126" spans="29:45" ht="15">
      <c r="AC126" s="28"/>
      <c r="AD126" s="28"/>
      <c r="AE126" s="28"/>
      <c r="AR126" s="28"/>
      <c r="AS126" s="28"/>
    </row>
    <row r="127" spans="29:45" ht="15">
      <c r="AC127" s="28"/>
      <c r="AD127" s="28"/>
      <c r="AE127" s="28"/>
      <c r="AR127" s="28"/>
      <c r="AS127" s="28"/>
    </row>
    <row r="128" spans="29:45" ht="15">
      <c r="AC128" s="28"/>
      <c r="AD128" s="28"/>
      <c r="AE128" s="28"/>
      <c r="AR128" s="28"/>
      <c r="AS128" s="28"/>
    </row>
    <row r="129" spans="29:45" ht="15">
      <c r="AC129" s="28"/>
      <c r="AD129" s="28"/>
      <c r="AE129" s="28"/>
      <c r="AR129" s="28"/>
      <c r="AS129" s="28"/>
    </row>
    <row r="130" spans="29:45" ht="15">
      <c r="AC130" s="28"/>
      <c r="AD130" s="28"/>
      <c r="AE130" s="28"/>
      <c r="AR130" s="28"/>
      <c r="AS130" s="28"/>
    </row>
    <row r="131" spans="29:45" ht="15">
      <c r="AC131" s="28"/>
      <c r="AD131" s="28"/>
      <c r="AE131" s="28"/>
      <c r="AR131" s="28"/>
      <c r="AS131" s="28"/>
    </row>
    <row r="132" spans="29:45" ht="15">
      <c r="AC132" s="28"/>
      <c r="AD132" s="28"/>
      <c r="AE132" s="28"/>
      <c r="AR132" s="28"/>
      <c r="AS132" s="28"/>
    </row>
    <row r="133" spans="29:45" ht="15">
      <c r="AC133" s="28"/>
      <c r="AD133" s="28"/>
      <c r="AE133" s="28"/>
      <c r="AR133" s="28"/>
      <c r="AS133" s="28"/>
    </row>
    <row r="134" spans="29:45" ht="15">
      <c r="AC134" s="28"/>
      <c r="AD134" s="28"/>
      <c r="AE134" s="28"/>
      <c r="AR134" s="28"/>
      <c r="AS134" s="28"/>
    </row>
    <row r="135" spans="29:45" ht="15">
      <c r="AC135" s="28"/>
      <c r="AD135" s="28"/>
      <c r="AE135" s="28"/>
      <c r="AR135" s="28"/>
      <c r="AS135" s="28"/>
    </row>
    <row r="136" spans="29:45" ht="15">
      <c r="AC136" s="28"/>
      <c r="AD136" s="28"/>
      <c r="AE136" s="28"/>
      <c r="AR136" s="28"/>
      <c r="AS136" s="28"/>
    </row>
    <row r="137" spans="29:45" ht="15">
      <c r="AC137" s="28"/>
      <c r="AD137" s="28"/>
      <c r="AE137" s="28"/>
      <c r="AR137" s="28"/>
      <c r="AS137" s="28"/>
    </row>
    <row r="138" spans="29:45" ht="15">
      <c r="AC138" s="28"/>
      <c r="AD138" s="28"/>
      <c r="AE138" s="28"/>
      <c r="AR138" s="28"/>
      <c r="AS138" s="28"/>
    </row>
    <row r="139" spans="29:45" ht="15">
      <c r="AC139" s="28"/>
      <c r="AD139" s="28"/>
      <c r="AE139" s="28"/>
      <c r="AR139" s="28"/>
      <c r="AS139" s="28"/>
    </row>
    <row r="140" spans="29:45" ht="15">
      <c r="AC140" s="28"/>
      <c r="AD140" s="28"/>
      <c r="AE140" s="28"/>
      <c r="AR140" s="28"/>
      <c r="AS140" s="28"/>
    </row>
    <row r="141" spans="29:45" ht="15">
      <c r="AC141" s="28"/>
      <c r="AD141" s="28"/>
      <c r="AE141" s="28"/>
      <c r="AR141" s="28"/>
      <c r="AS141" s="28"/>
    </row>
    <row r="142" spans="29:45" ht="15">
      <c r="AC142" s="28"/>
      <c r="AD142" s="28"/>
      <c r="AE142" s="28"/>
      <c r="AR142" s="28"/>
      <c r="AS142" s="28"/>
    </row>
    <row r="143" spans="29:45" ht="15">
      <c r="AC143" s="28"/>
      <c r="AD143" s="28"/>
      <c r="AE143" s="28"/>
      <c r="AR143" s="28"/>
      <c r="AS143" s="28"/>
    </row>
    <row r="144" spans="29:45" ht="15">
      <c r="AC144" s="28"/>
      <c r="AD144" s="28"/>
      <c r="AE144" s="28"/>
      <c r="AR144" s="28"/>
      <c r="AS144" s="28"/>
    </row>
    <row r="145" spans="29:45" ht="15">
      <c r="AC145" s="28"/>
      <c r="AD145" s="28"/>
      <c r="AE145" s="28"/>
      <c r="AR145" s="28"/>
      <c r="AS145" s="28"/>
    </row>
    <row r="146" spans="29:45" ht="15">
      <c r="AC146" s="28"/>
      <c r="AD146" s="28"/>
      <c r="AE146" s="28"/>
      <c r="AR146" s="28"/>
      <c r="AS146" s="28"/>
    </row>
    <row r="147" spans="29:45" ht="15">
      <c r="AC147" s="28"/>
      <c r="AD147" s="28"/>
      <c r="AE147" s="28"/>
      <c r="AR147" s="28"/>
      <c r="AS147" s="28"/>
    </row>
    <row r="148" spans="29:45" ht="15">
      <c r="AC148" s="28"/>
      <c r="AD148" s="28"/>
      <c r="AE148" s="28"/>
      <c r="AR148" s="28"/>
      <c r="AS148" s="28"/>
    </row>
    <row r="149" spans="29:45" ht="15">
      <c r="AC149" s="28"/>
      <c r="AD149" s="28"/>
      <c r="AE149" s="28"/>
      <c r="AR149" s="28"/>
      <c r="AS149" s="28"/>
    </row>
    <row r="150" spans="29:45" ht="15">
      <c r="AC150" s="28"/>
      <c r="AD150" s="28"/>
      <c r="AE150" s="28"/>
      <c r="AR150" s="28"/>
      <c r="AS150" s="28"/>
    </row>
    <row r="151" spans="29:45" ht="15">
      <c r="AC151" s="28"/>
      <c r="AD151" s="28"/>
      <c r="AE151" s="28"/>
      <c r="AR151" s="28"/>
      <c r="AS151" s="28"/>
    </row>
    <row r="152" spans="29:45" ht="15">
      <c r="AC152" s="28"/>
      <c r="AD152" s="28"/>
      <c r="AE152" s="28"/>
      <c r="AR152" s="28"/>
      <c r="AS152" s="28"/>
    </row>
    <row r="153" spans="29:45" ht="15">
      <c r="AC153" s="28"/>
      <c r="AD153" s="28"/>
      <c r="AE153" s="28"/>
      <c r="AR153" s="28"/>
      <c r="AS153" s="28"/>
    </row>
    <row r="154" spans="29:45" ht="15">
      <c r="AC154" s="28"/>
      <c r="AD154" s="28"/>
      <c r="AE154" s="28"/>
      <c r="AR154" s="28"/>
      <c r="AS154" s="28"/>
    </row>
    <row r="155" spans="29:45" ht="15">
      <c r="AC155" s="28"/>
      <c r="AD155" s="28"/>
      <c r="AE155" s="28"/>
      <c r="AR155" s="28"/>
      <c r="AS155" s="28"/>
    </row>
    <row r="156" spans="29:45" ht="15">
      <c r="AC156" s="28"/>
      <c r="AD156" s="28"/>
      <c r="AE156" s="28"/>
      <c r="AR156" s="28"/>
      <c r="AS156" s="28"/>
    </row>
    <row r="157" spans="29:45" ht="15">
      <c r="AC157" s="28"/>
      <c r="AD157" s="28"/>
      <c r="AE157" s="28"/>
      <c r="AR157" s="28"/>
      <c r="AS157" s="28"/>
    </row>
    <row r="158" spans="29:45" ht="15">
      <c r="AC158" s="28"/>
      <c r="AD158" s="28"/>
      <c r="AE158" s="28"/>
      <c r="AR158" s="28"/>
      <c r="AS158" s="28"/>
    </row>
    <row r="159" spans="29:45" ht="15">
      <c r="AC159" s="28"/>
      <c r="AD159" s="28"/>
      <c r="AE159" s="28"/>
      <c r="AR159" s="28"/>
      <c r="AS159" s="28"/>
    </row>
    <row r="160" spans="29:45" ht="15">
      <c r="AC160" s="28"/>
      <c r="AD160" s="28"/>
      <c r="AE160" s="28"/>
      <c r="AR160" s="28"/>
      <c r="AS160" s="28"/>
    </row>
    <row r="161" spans="29:45" ht="15">
      <c r="AC161" s="28"/>
      <c r="AD161" s="28"/>
      <c r="AE161" s="28"/>
      <c r="AR161" s="28"/>
      <c r="AS161" s="28"/>
    </row>
    <row r="162" spans="29:45" ht="15">
      <c r="AC162" s="28"/>
      <c r="AD162" s="28"/>
      <c r="AE162" s="28"/>
      <c r="AR162" s="28"/>
      <c r="AS162" s="28"/>
    </row>
    <row r="163" spans="29:45" ht="15">
      <c r="AC163" s="28"/>
      <c r="AD163" s="28"/>
      <c r="AE163" s="28"/>
      <c r="AR163" s="28"/>
      <c r="AS163" s="28"/>
    </row>
    <row r="164" spans="29:45" ht="15">
      <c r="AC164" s="28"/>
      <c r="AD164" s="28"/>
      <c r="AE164" s="28"/>
      <c r="AR164" s="28"/>
      <c r="AS164" s="28"/>
    </row>
    <row r="165" spans="29:45" ht="15">
      <c r="AC165" s="28"/>
      <c r="AD165" s="28"/>
      <c r="AE165" s="28"/>
      <c r="AR165" s="28"/>
      <c r="AS165" s="28"/>
    </row>
    <row r="166" spans="29:45" ht="15">
      <c r="AC166" s="28"/>
      <c r="AD166" s="28"/>
      <c r="AE166" s="28"/>
      <c r="AR166" s="28"/>
      <c r="AS166" s="28"/>
    </row>
    <row r="167" spans="29:45" ht="15">
      <c r="AC167" s="28"/>
      <c r="AD167" s="28"/>
      <c r="AE167" s="28"/>
      <c r="AR167" s="28"/>
      <c r="AS167" s="28"/>
    </row>
    <row r="168" spans="29:45" ht="15">
      <c r="AC168" s="28"/>
      <c r="AD168" s="28"/>
      <c r="AE168" s="28"/>
      <c r="AR168" s="28"/>
      <c r="AS168" s="28"/>
    </row>
    <row r="169" spans="29:45" ht="15">
      <c r="AC169" s="28"/>
      <c r="AD169" s="28"/>
      <c r="AE169" s="28"/>
      <c r="AR169" s="28"/>
      <c r="AS169" s="28"/>
    </row>
    <row r="170" spans="29:45" ht="15">
      <c r="AC170" s="28"/>
      <c r="AD170" s="28"/>
      <c r="AE170" s="28"/>
      <c r="AR170" s="28"/>
      <c r="AS170" s="28"/>
    </row>
    <row r="171" spans="29:45" ht="15">
      <c r="AC171" s="28"/>
      <c r="AD171" s="28"/>
      <c r="AE171" s="28"/>
      <c r="AR171" s="28"/>
      <c r="AS171" s="28"/>
    </row>
    <row r="172" spans="29:45" ht="15">
      <c r="AC172" s="28"/>
      <c r="AD172" s="28"/>
      <c r="AE172" s="28"/>
      <c r="AR172" s="28"/>
      <c r="AS172" s="28"/>
    </row>
    <row r="173" spans="29:45" ht="15">
      <c r="AC173" s="28"/>
      <c r="AD173" s="28"/>
      <c r="AE173" s="28"/>
      <c r="AR173" s="28"/>
      <c r="AS173" s="28"/>
    </row>
    <row r="174" spans="29:45" ht="15">
      <c r="AC174" s="28"/>
      <c r="AD174" s="28"/>
      <c r="AE174" s="28"/>
      <c r="AR174" s="28"/>
      <c r="AS174" s="28"/>
    </row>
    <row r="175" spans="29:45" ht="15">
      <c r="AC175" s="28"/>
      <c r="AD175" s="28"/>
      <c r="AE175" s="28"/>
      <c r="AR175" s="28"/>
      <c r="AS175" s="28"/>
    </row>
    <row r="176" spans="29:45" ht="15">
      <c r="AC176" s="28"/>
      <c r="AD176" s="28"/>
      <c r="AE176" s="28"/>
      <c r="AR176" s="28"/>
      <c r="AS176" s="28"/>
    </row>
    <row r="177" spans="29:45" ht="15">
      <c r="AC177" s="28"/>
      <c r="AD177" s="28"/>
      <c r="AE177" s="28"/>
      <c r="AR177" s="28"/>
      <c r="AS177" s="28"/>
    </row>
    <row r="178" spans="29:45" ht="15">
      <c r="AC178" s="28"/>
      <c r="AD178" s="28"/>
      <c r="AE178" s="28"/>
      <c r="AR178" s="28"/>
      <c r="AS178" s="28"/>
    </row>
    <row r="179" spans="29:45" ht="15">
      <c r="AC179" s="28"/>
      <c r="AD179" s="28"/>
      <c r="AE179" s="28"/>
      <c r="AR179" s="28"/>
      <c r="AS179" s="28"/>
    </row>
    <row r="180" spans="29:45" ht="15">
      <c r="AC180" s="28"/>
      <c r="AD180" s="28"/>
      <c r="AE180" s="28"/>
      <c r="AR180" s="28"/>
      <c r="AS180" s="28"/>
    </row>
    <row r="181" spans="29:45" ht="15">
      <c r="AC181" s="28"/>
      <c r="AD181" s="28"/>
      <c r="AE181" s="28"/>
      <c r="AR181" s="28"/>
      <c r="AS181" s="28"/>
    </row>
    <row r="182" spans="29:45" ht="15">
      <c r="AC182" s="28"/>
      <c r="AD182" s="28"/>
      <c r="AE182" s="28"/>
      <c r="AR182" s="28"/>
      <c r="AS182" s="28"/>
    </row>
    <row r="183" spans="29:45" ht="15">
      <c r="AC183" s="28"/>
      <c r="AD183" s="28"/>
      <c r="AE183" s="28"/>
      <c r="AR183" s="28"/>
      <c r="AS183" s="28"/>
    </row>
    <row r="184" spans="29:45" ht="15">
      <c r="AC184" s="28"/>
      <c r="AD184" s="28"/>
      <c r="AE184" s="28"/>
      <c r="AR184" s="28"/>
      <c r="AS184" s="28"/>
    </row>
    <row r="185" spans="29:45" ht="15">
      <c r="AC185" s="28"/>
      <c r="AD185" s="28"/>
      <c r="AE185" s="28"/>
      <c r="AR185" s="28"/>
      <c r="AS185" s="28"/>
    </row>
    <row r="186" spans="29:45" ht="15">
      <c r="AC186" s="28"/>
      <c r="AD186" s="28"/>
      <c r="AE186" s="28"/>
      <c r="AR186" s="28"/>
      <c r="AS186" s="28"/>
    </row>
    <row r="187" spans="29:45" ht="15">
      <c r="AC187" s="28"/>
      <c r="AD187" s="28"/>
      <c r="AE187" s="28"/>
      <c r="AR187" s="28"/>
      <c r="AS187" s="28"/>
    </row>
    <row r="188" spans="29:45" ht="15">
      <c r="AC188" s="28"/>
      <c r="AD188" s="28"/>
      <c r="AE188" s="28"/>
      <c r="AR188" s="28"/>
      <c r="AS188" s="28"/>
    </row>
    <row r="189" spans="29:45" ht="15">
      <c r="AC189" s="28"/>
      <c r="AD189" s="28"/>
      <c r="AE189" s="28"/>
      <c r="AR189" s="28"/>
      <c r="AS189" s="28"/>
    </row>
    <row r="190" spans="29:45" ht="15">
      <c r="AC190" s="28"/>
      <c r="AD190" s="28"/>
      <c r="AE190" s="28"/>
      <c r="AR190" s="28"/>
      <c r="AS190" s="28"/>
    </row>
    <row r="191" spans="29:45" ht="15">
      <c r="AC191" s="28"/>
      <c r="AD191" s="28"/>
      <c r="AE191" s="28"/>
      <c r="AR191" s="28"/>
      <c r="AS191" s="28"/>
    </row>
    <row r="192" spans="29:45" ht="15">
      <c r="AC192" s="28"/>
      <c r="AD192" s="28"/>
      <c r="AE192" s="28"/>
      <c r="AR192" s="28"/>
      <c r="AS192" s="28"/>
    </row>
    <row r="193" spans="29:45" ht="15">
      <c r="AC193" s="28"/>
      <c r="AD193" s="28"/>
      <c r="AE193" s="28"/>
      <c r="AR193" s="28"/>
      <c r="AS193" s="28"/>
    </row>
    <row r="194" spans="29:45" ht="15">
      <c r="AC194" s="28"/>
      <c r="AD194" s="28"/>
      <c r="AE194" s="28"/>
      <c r="AR194" s="28"/>
      <c r="AS194" s="28"/>
    </row>
    <row r="195" spans="29:45" ht="15">
      <c r="AC195" s="28"/>
      <c r="AD195" s="28"/>
      <c r="AE195" s="28"/>
      <c r="AR195" s="28"/>
      <c r="AS195" s="28"/>
    </row>
    <row r="196" spans="29:45" ht="15">
      <c r="AC196" s="28"/>
      <c r="AD196" s="28"/>
      <c r="AE196" s="28"/>
      <c r="AR196" s="28"/>
      <c r="AS196" s="28"/>
    </row>
    <row r="197" spans="29:45" ht="15">
      <c r="AC197" s="28"/>
      <c r="AD197" s="28"/>
      <c r="AE197" s="28"/>
      <c r="AR197" s="28"/>
      <c r="AS197" s="28"/>
    </row>
    <row r="198" spans="29:45" ht="15">
      <c r="AC198" s="28"/>
      <c r="AD198" s="28"/>
      <c r="AE198" s="28"/>
      <c r="AR198" s="28"/>
      <c r="AS198" s="28"/>
    </row>
    <row r="199" spans="29:45" ht="15">
      <c r="AC199" s="28"/>
      <c r="AD199" s="28"/>
      <c r="AE199" s="28"/>
      <c r="AR199" s="28"/>
      <c r="AS199" s="28"/>
    </row>
    <row r="200" spans="29:45" ht="15">
      <c r="AC200" s="28"/>
      <c r="AD200" s="28"/>
      <c r="AE200" s="28"/>
      <c r="AR200" s="28"/>
      <c r="AS200" s="28"/>
    </row>
  </sheetData>
  <mergeCells count="434">
    <mergeCell ref="W5:X5"/>
    <mergeCell ref="Y5:AB5"/>
    <mergeCell ref="AP5:AQ5"/>
    <mergeCell ref="BJ5:BK5"/>
    <mergeCell ref="BL5:BN5"/>
    <mergeCell ref="B6:G6"/>
    <mergeCell ref="W6:X6"/>
    <mergeCell ref="Y6:AB6"/>
    <mergeCell ref="AD6:AI6"/>
    <mergeCell ref="AP6:AQ6"/>
    <mergeCell ref="A8:Y8"/>
    <mergeCell ref="Z8:AB8"/>
    <mergeCell ref="AC8:AO8"/>
    <mergeCell ref="AP8:AQ8"/>
    <mergeCell ref="AR8:BL8"/>
    <mergeCell ref="BM8:BN8"/>
    <mergeCell ref="AS6:BI6"/>
    <mergeCell ref="BJ6:BK6"/>
    <mergeCell ref="BL6:BN6"/>
    <mergeCell ref="A7:AB7"/>
    <mergeCell ref="AC7:AQ7"/>
    <mergeCell ref="AR7:BN7"/>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J11:O11"/>
    <mergeCell ref="P11:P13"/>
    <mergeCell ref="Q11:V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11:BI11"/>
    <mergeCell ref="BJ11:BJ13"/>
    <mergeCell ref="BK11:BK13"/>
    <mergeCell ref="BL11:BL13"/>
    <mergeCell ref="BM11:BM13"/>
    <mergeCell ref="BN11:BN13"/>
    <mergeCell ref="BG12:BG13"/>
    <mergeCell ref="BH12:BH13"/>
    <mergeCell ref="BI12:BI13"/>
    <mergeCell ref="AW12:AW13"/>
    <mergeCell ref="AX12:AX13"/>
    <mergeCell ref="BB12:BB13"/>
    <mergeCell ref="AF12:AF13"/>
    <mergeCell ref="AG12:AI12"/>
    <mergeCell ref="AJ12:AJ13"/>
    <mergeCell ref="AK12:AK13"/>
    <mergeCell ref="AL12:AL13"/>
    <mergeCell ref="AM12:AO12"/>
    <mergeCell ref="AY11:AY13"/>
    <mergeCell ref="AZ11:AZ13"/>
    <mergeCell ref="BA11:BA13"/>
    <mergeCell ref="BB11:BD11"/>
    <mergeCell ref="A14:A16"/>
    <mergeCell ref="C14:C16"/>
    <mergeCell ref="D14:D16"/>
    <mergeCell ref="E14:E16"/>
    <mergeCell ref="F14:F16"/>
    <mergeCell ref="G14:G16"/>
    <mergeCell ref="AP12:AP13"/>
    <mergeCell ref="AQ12:AQ13"/>
    <mergeCell ref="AV12:AV13"/>
    <mergeCell ref="N12:N13"/>
    <mergeCell ref="O12:O13"/>
    <mergeCell ref="Q12:Q13"/>
    <mergeCell ref="R12:T12"/>
    <mergeCell ref="U12:U13"/>
    <mergeCell ref="V12:V13"/>
    <mergeCell ref="D12:D13"/>
    <mergeCell ref="E12:G12"/>
    <mergeCell ref="H12:H13"/>
    <mergeCell ref="I12:I13"/>
    <mergeCell ref="J12:J13"/>
    <mergeCell ref="K12:M12"/>
    <mergeCell ref="A9:B13"/>
    <mergeCell ref="V14:V16"/>
    <mergeCell ref="AC14:AC16"/>
    <mergeCell ref="AE14:AE16"/>
    <mergeCell ref="AF14:AF16"/>
    <mergeCell ref="H14:H16"/>
    <mergeCell ref="I14:I16"/>
    <mergeCell ref="P14:P16"/>
    <mergeCell ref="Q14:Q16"/>
    <mergeCell ref="R14:R16"/>
    <mergeCell ref="S14:S16"/>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AC17:AC19"/>
    <mergeCell ref="AE17:AE19"/>
    <mergeCell ref="AF17:AF19"/>
    <mergeCell ref="AG17:AG19"/>
    <mergeCell ref="I17:I19"/>
    <mergeCell ref="P17:P19"/>
    <mergeCell ref="Q17:Q19"/>
    <mergeCell ref="R17:R19"/>
    <mergeCell ref="S17:S19"/>
    <mergeCell ref="T17:T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E20:AE22"/>
    <mergeCell ref="AF20:AF22"/>
    <mergeCell ref="AG20:AG22"/>
    <mergeCell ref="AH20:AH22"/>
    <mergeCell ref="P20:P22"/>
    <mergeCell ref="Q20:Q22"/>
    <mergeCell ref="R20:R22"/>
    <mergeCell ref="S20:S22"/>
    <mergeCell ref="T20:T22"/>
    <mergeCell ref="U20:U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Z23:AZ25"/>
    <mergeCell ref="BK23:BK25"/>
    <mergeCell ref="BM23:BM25"/>
    <mergeCell ref="AJ23:AJ25"/>
    <mergeCell ref="AK23:AK25"/>
    <mergeCell ref="AR23:AR25"/>
    <mergeCell ref="AT23:AT25"/>
    <mergeCell ref="AU23:AU25"/>
    <mergeCell ref="AV23:AV25"/>
    <mergeCell ref="A26:A28"/>
    <mergeCell ref="C26:C28"/>
    <mergeCell ref="D26:D28"/>
    <mergeCell ref="E26:E28"/>
    <mergeCell ref="F26:F28"/>
    <mergeCell ref="G26:G28"/>
    <mergeCell ref="AW23:AW25"/>
    <mergeCell ref="AX23:AX25"/>
    <mergeCell ref="AY23:AY25"/>
    <mergeCell ref="AC23:AC25"/>
    <mergeCell ref="AE23:AE25"/>
    <mergeCell ref="AF23:AF25"/>
    <mergeCell ref="AG23:AG25"/>
    <mergeCell ref="AH23:AH25"/>
    <mergeCell ref="AI23:AI25"/>
    <mergeCell ref="Q23:Q25"/>
    <mergeCell ref="R23:R25"/>
    <mergeCell ref="S23:S25"/>
    <mergeCell ref="T23:T25"/>
    <mergeCell ref="U23:U25"/>
    <mergeCell ref="V23:V25"/>
    <mergeCell ref="V26:V28"/>
    <mergeCell ref="AC26:AC28"/>
    <mergeCell ref="AE26:AE28"/>
    <mergeCell ref="AF26:AF28"/>
    <mergeCell ref="H26:H28"/>
    <mergeCell ref="I26:I28"/>
    <mergeCell ref="P26:P28"/>
    <mergeCell ref="Q26:Q28"/>
    <mergeCell ref="R26:R28"/>
    <mergeCell ref="S26:S28"/>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AC29:AC31"/>
    <mergeCell ref="AE29:AE31"/>
    <mergeCell ref="AF29:AF31"/>
    <mergeCell ref="AG29:AG31"/>
    <mergeCell ref="I29:I31"/>
    <mergeCell ref="P29:P31"/>
    <mergeCell ref="Q29:Q31"/>
    <mergeCell ref="R29:R31"/>
    <mergeCell ref="S29:S31"/>
    <mergeCell ref="T29:T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E32:AE34"/>
    <mergeCell ref="AF32:AF34"/>
    <mergeCell ref="AG32:AG34"/>
    <mergeCell ref="AH32:AH34"/>
    <mergeCell ref="P32:P34"/>
    <mergeCell ref="Q32:Q34"/>
    <mergeCell ref="R32:R34"/>
    <mergeCell ref="S32:S34"/>
    <mergeCell ref="T32:T34"/>
    <mergeCell ref="U32:U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Z35:AZ37"/>
    <mergeCell ref="BK35:BK37"/>
    <mergeCell ref="BM35:BM37"/>
    <mergeCell ref="AJ35:AJ37"/>
    <mergeCell ref="AK35:AK37"/>
    <mergeCell ref="AR35:AR37"/>
    <mergeCell ref="AT35:AT37"/>
    <mergeCell ref="AU35:AU37"/>
    <mergeCell ref="AV35:AV37"/>
    <mergeCell ref="A38:A40"/>
    <mergeCell ref="C38:C40"/>
    <mergeCell ref="D38:D40"/>
    <mergeCell ref="E38:E40"/>
    <mergeCell ref="F38:F40"/>
    <mergeCell ref="G38:G40"/>
    <mergeCell ref="AW35:AW37"/>
    <mergeCell ref="AX35:AX37"/>
    <mergeCell ref="AY35:AY37"/>
    <mergeCell ref="AC35:AC37"/>
    <mergeCell ref="AE35:AE37"/>
    <mergeCell ref="AF35:AF37"/>
    <mergeCell ref="AG35:AG37"/>
    <mergeCell ref="AH35:AH37"/>
    <mergeCell ref="AI35:AI37"/>
    <mergeCell ref="Q35:Q37"/>
    <mergeCell ref="R35:R37"/>
    <mergeCell ref="S35:S37"/>
    <mergeCell ref="T35:T37"/>
    <mergeCell ref="U35:U37"/>
    <mergeCell ref="V35:V37"/>
    <mergeCell ref="V38:V40"/>
    <mergeCell ref="AC38:AC40"/>
    <mergeCell ref="AE38:AE40"/>
    <mergeCell ref="AF38:AF40"/>
    <mergeCell ref="H38:H40"/>
    <mergeCell ref="I38:I40"/>
    <mergeCell ref="P38:P40"/>
    <mergeCell ref="Q38:Q40"/>
    <mergeCell ref="R38:R40"/>
    <mergeCell ref="S38:S40"/>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P200"/>
  <sheetViews>
    <sheetView workbookViewId="0" topLeftCell="A1">
      <selection activeCell="AR7" sqref="AR7:BN7"/>
    </sheetView>
  </sheetViews>
  <sheetFormatPr defaultColWidth="9.28125" defaultRowHeight="15"/>
  <cols>
    <col min="1" max="1" width="26.140625" style="0" customWidth="1"/>
    <col min="2" max="2" width="5.140625" style="0" customWidth="1"/>
    <col min="3" max="28" width="7.140625" style="0" customWidth="1"/>
    <col min="29" max="29" width="23.140625" style="0" customWidth="1"/>
    <col min="30" max="30" width="5.140625" style="0" customWidth="1"/>
    <col min="31" max="43" width="16.140625" style="0" customWidth="1"/>
    <col min="44" max="44" width="15.140625" style="0" customWidth="1"/>
    <col min="45" max="45" width="5.140625" style="0" customWidth="1"/>
    <col min="46" max="66" width="10.140625" style="0" customWidth="1"/>
    <col min="67" max="67" width="12.140625" style="0" customWidth="1"/>
  </cols>
  <sheetData>
    <row r="1" spans="1:67" ht="0.05" hidden="1">
      <c r="A1" s="1" t="s">
        <v>0</v>
      </c>
      <c r="B1" s="1" t="s">
        <v>13</v>
      </c>
      <c r="C1" s="1" t="s">
        <v>17</v>
      </c>
      <c r="D1" s="1" t="s">
        <v>21</v>
      </c>
      <c r="E1" s="18" t="s">
        <v>24</v>
      </c>
      <c r="F1" s="20" t="s">
        <v>81</v>
      </c>
      <c r="G1" s="1" t="s">
        <v>31</v>
      </c>
      <c r="AC1" s="28"/>
      <c r="AD1" s="1"/>
      <c r="AE1" s="1"/>
      <c r="AR1" s="1"/>
      <c r="AS1" s="1"/>
      <c r="BJ1" s="42"/>
      <c r="BO1" s="42"/>
    </row>
    <row r="2" spans="1:67" ht="0.05" hidden="1">
      <c r="A2" s="1" t="s">
        <v>0</v>
      </c>
      <c r="B2" s="1" t="s">
        <v>13</v>
      </c>
      <c r="C2" s="1" t="s">
        <v>17</v>
      </c>
      <c r="D2" s="1" t="s">
        <v>21</v>
      </c>
      <c r="E2" s="18" t="s">
        <v>24</v>
      </c>
      <c r="F2" s="20" t="s">
        <v>82</v>
      </c>
      <c r="G2" s="1" t="s">
        <v>31</v>
      </c>
      <c r="AC2" s="28"/>
      <c r="AD2" s="1"/>
      <c r="AE2" s="1"/>
      <c r="AR2" s="1"/>
      <c r="AS2" s="1"/>
      <c r="BJ2" s="42"/>
      <c r="BO2" s="42"/>
    </row>
    <row r="3" spans="1:67" ht="0.05" hidden="1">
      <c r="A3" s="1" t="s">
        <v>0</v>
      </c>
      <c r="B3" s="1" t="s">
        <v>13</v>
      </c>
      <c r="C3" s="1" t="s">
        <v>17</v>
      </c>
      <c r="D3" s="1" t="s">
        <v>21</v>
      </c>
      <c r="E3" s="18" t="s">
        <v>24</v>
      </c>
      <c r="F3" s="20" t="s">
        <v>83</v>
      </c>
      <c r="G3" s="1" t="s">
        <v>31</v>
      </c>
      <c r="AC3" s="28"/>
      <c r="AD3" s="1"/>
      <c r="AE3" s="1"/>
      <c r="AR3" s="1"/>
      <c r="AS3" s="1"/>
      <c r="BJ3" s="42"/>
      <c r="BO3" s="42"/>
    </row>
    <row r="4" spans="1:67" ht="0.05" hidden="1">
      <c r="A4" s="2"/>
      <c r="W4" s="26"/>
      <c r="X4" s="26"/>
      <c r="Y4" s="26"/>
      <c r="Z4" s="26"/>
      <c r="AA4" s="26"/>
      <c r="AB4" s="26"/>
      <c r="AC4" s="29"/>
      <c r="AD4" s="1"/>
      <c r="AE4" s="1"/>
      <c r="AO4" s="26"/>
      <c r="AP4" s="26"/>
      <c r="AQ4" s="26"/>
      <c r="AR4" s="2"/>
      <c r="AS4" s="1"/>
      <c r="BJ4" s="43"/>
      <c r="BK4" s="26"/>
      <c r="BL4" s="26"/>
      <c r="BM4" s="26"/>
      <c r="BN4" s="26"/>
      <c r="BO4" s="42"/>
    </row>
    <row r="5" spans="1:67" ht="17.25" customHeight="1">
      <c r="A5" s="3" t="str">
        <f>A1</f>
        <v>公　開　類</v>
      </c>
      <c r="B5" s="11"/>
      <c r="C5" s="13"/>
      <c r="D5" s="16"/>
      <c r="E5" s="16"/>
      <c r="F5" s="16"/>
      <c r="G5" s="16"/>
      <c r="H5" s="21"/>
      <c r="I5" s="21"/>
      <c r="J5" s="21"/>
      <c r="K5" s="21"/>
      <c r="L5" s="21"/>
      <c r="M5" s="21"/>
      <c r="N5" s="21"/>
      <c r="V5" s="24"/>
      <c r="W5" s="3" t="s">
        <v>37</v>
      </c>
      <c r="X5" s="3"/>
      <c r="Y5" s="3" t="str">
        <f>B1</f>
        <v>臺中市政府社會局</v>
      </c>
      <c r="Z5" s="3"/>
      <c r="AA5" s="3"/>
      <c r="AB5" s="3"/>
      <c r="AC5" s="3" t="str">
        <f>A1</f>
        <v>公　開　類</v>
      </c>
      <c r="AD5" s="11"/>
      <c r="AE5" s="13"/>
      <c r="AF5" s="16"/>
      <c r="AG5" s="16"/>
      <c r="AH5" s="16"/>
      <c r="AI5" s="16"/>
      <c r="AJ5" s="21"/>
      <c r="AK5" s="21"/>
      <c r="AN5" s="24"/>
      <c r="AO5" s="3" t="s">
        <v>37</v>
      </c>
      <c r="AP5" s="3" t="str">
        <f>B1</f>
        <v>臺中市政府社會局</v>
      </c>
      <c r="AQ5" s="3"/>
      <c r="AR5" s="3" t="str">
        <f>A1</f>
        <v>公　開　類</v>
      </c>
      <c r="AS5" s="11"/>
      <c r="AT5" s="21"/>
      <c r="AU5" s="21"/>
      <c r="AV5" s="21"/>
      <c r="AW5" s="21"/>
      <c r="AX5" s="21"/>
      <c r="AY5" s="21"/>
      <c r="AZ5" s="21"/>
      <c r="BA5" s="21"/>
      <c r="BB5" s="21"/>
      <c r="BC5" s="21"/>
      <c r="BD5" s="21"/>
      <c r="BE5" s="21"/>
      <c r="BF5" s="38"/>
      <c r="BG5" s="38"/>
      <c r="BH5" s="38"/>
      <c r="BI5" s="41"/>
      <c r="BJ5" s="3" t="s">
        <v>37</v>
      </c>
      <c r="BK5" s="3"/>
      <c r="BL5" s="3" t="str">
        <f>B1</f>
        <v>臺中市政府社會局</v>
      </c>
      <c r="BM5" s="3"/>
      <c r="BN5" s="3"/>
      <c r="BO5" s="50"/>
    </row>
    <row r="6" spans="1:67" ht="17.25" customHeight="1">
      <c r="A6" s="3" t="str">
        <f>C1</f>
        <v>月　　　報</v>
      </c>
      <c r="B6" s="12" t="str">
        <f>D1</f>
        <v>每月終了後15日內編送</v>
      </c>
      <c r="C6" s="12"/>
      <c r="D6" s="12"/>
      <c r="E6" s="12"/>
      <c r="F6" s="12"/>
      <c r="G6" s="12"/>
      <c r="H6" s="22"/>
      <c r="I6" s="23"/>
      <c r="J6" s="23"/>
      <c r="K6" s="23"/>
      <c r="L6" s="23"/>
      <c r="M6" s="23"/>
      <c r="N6" s="23"/>
      <c r="O6" s="23"/>
      <c r="P6" s="23"/>
      <c r="Q6" s="23"/>
      <c r="R6" s="23"/>
      <c r="S6" s="23"/>
      <c r="T6" s="23"/>
      <c r="U6" s="23"/>
      <c r="V6" s="25"/>
      <c r="W6" s="3" t="s">
        <v>38</v>
      </c>
      <c r="X6" s="3"/>
      <c r="Y6" s="3" t="str">
        <f>E1</f>
        <v>10730-04-01-2</v>
      </c>
      <c r="Z6" s="3"/>
      <c r="AA6" s="3"/>
      <c r="AB6" s="3"/>
      <c r="AC6" s="3" t="str">
        <f>C1</f>
        <v>月　　　報</v>
      </c>
      <c r="AD6" s="12" t="str">
        <f>D1</f>
        <v>每月終了後15日內編送</v>
      </c>
      <c r="AE6" s="12"/>
      <c r="AF6" s="12"/>
      <c r="AG6" s="12"/>
      <c r="AH6" s="12"/>
      <c r="AI6" s="12"/>
      <c r="AJ6" s="22"/>
      <c r="AK6" s="23"/>
      <c r="AL6" s="26"/>
      <c r="AM6" s="26"/>
      <c r="AN6" s="33"/>
      <c r="AO6" s="3" t="s">
        <v>38</v>
      </c>
      <c r="AP6" s="3" t="str">
        <f>E1</f>
        <v>10730-04-01-2</v>
      </c>
      <c r="AQ6" s="3"/>
      <c r="AR6" s="3" t="str">
        <f>C1</f>
        <v>月　　　報</v>
      </c>
      <c r="AS6" s="12" t="str">
        <f>D1</f>
        <v>每月終了後15日內編送</v>
      </c>
      <c r="AT6" s="12"/>
      <c r="AU6" s="12"/>
      <c r="AV6" s="12"/>
      <c r="AW6" s="12"/>
      <c r="AX6" s="12"/>
      <c r="AY6" s="12"/>
      <c r="AZ6" s="12"/>
      <c r="BA6" s="12"/>
      <c r="BB6" s="12"/>
      <c r="BC6" s="12"/>
      <c r="BD6" s="12"/>
      <c r="BE6" s="12"/>
      <c r="BF6" s="12"/>
      <c r="BG6" s="12"/>
      <c r="BH6" s="12"/>
      <c r="BI6" s="12"/>
      <c r="BJ6" s="3" t="s">
        <v>38</v>
      </c>
      <c r="BK6" s="3"/>
      <c r="BL6" s="3" t="str">
        <f>E1</f>
        <v>10730-04-01-2</v>
      </c>
      <c r="BM6" s="3"/>
      <c r="BN6" s="3"/>
      <c r="BO6" s="50"/>
    </row>
    <row r="7" spans="1:67" ht="30.85" customHeight="1">
      <c r="A7" s="4" t="s">
        <v>70</v>
      </c>
      <c r="B7" s="4"/>
      <c r="C7" s="4"/>
      <c r="D7" s="4"/>
      <c r="E7" s="4"/>
      <c r="F7" s="4"/>
      <c r="G7" s="4"/>
      <c r="H7" s="4"/>
      <c r="I7" s="4"/>
      <c r="J7" s="4"/>
      <c r="K7" s="4"/>
      <c r="L7" s="4"/>
      <c r="M7" s="4"/>
      <c r="N7" s="4"/>
      <c r="O7" s="4"/>
      <c r="P7" s="4"/>
      <c r="Q7" s="4"/>
      <c r="R7" s="4"/>
      <c r="S7" s="4"/>
      <c r="T7" s="4"/>
      <c r="U7" s="4"/>
      <c r="V7" s="4"/>
      <c r="W7" s="4"/>
      <c r="X7" s="4"/>
      <c r="Y7" s="4"/>
      <c r="Z7" s="4"/>
      <c r="AA7" s="4"/>
      <c r="AB7" s="4"/>
      <c r="AC7" s="4" t="s">
        <v>84</v>
      </c>
      <c r="AD7" s="4"/>
      <c r="AE7" s="4"/>
      <c r="AF7" s="4"/>
      <c r="AG7" s="4"/>
      <c r="AH7" s="4"/>
      <c r="AI7" s="4"/>
      <c r="AJ7" s="4"/>
      <c r="AK7" s="4"/>
      <c r="AL7" s="4"/>
      <c r="AM7" s="4"/>
      <c r="AN7" s="4"/>
      <c r="AO7" s="4"/>
      <c r="AP7" s="4"/>
      <c r="AQ7" s="4"/>
      <c r="AR7" s="4" t="s">
        <v>85</v>
      </c>
      <c r="AS7" s="4"/>
      <c r="AT7" s="4"/>
      <c r="AU7" s="4"/>
      <c r="AV7" s="4"/>
      <c r="AW7" s="4"/>
      <c r="AX7" s="4"/>
      <c r="AY7" s="4"/>
      <c r="AZ7" s="4"/>
      <c r="BA7" s="4"/>
      <c r="BB7" s="4"/>
      <c r="BC7" s="4"/>
      <c r="BD7" s="4"/>
      <c r="BE7" s="4"/>
      <c r="BF7" s="4"/>
      <c r="BG7" s="4"/>
      <c r="BH7" s="4"/>
      <c r="BI7" s="4"/>
      <c r="BJ7" s="4"/>
      <c r="BK7" s="4"/>
      <c r="BL7" s="4"/>
      <c r="BM7" s="4"/>
      <c r="BN7" s="4"/>
      <c r="BO7" s="51"/>
    </row>
    <row r="8" spans="1:67" ht="20.55" customHeight="1">
      <c r="A8" s="5" t="str">
        <f>G1</f>
        <v>中華民國109年12月</v>
      </c>
      <c r="B8" s="5"/>
      <c r="C8" s="5"/>
      <c r="D8" s="5"/>
      <c r="E8" s="5"/>
      <c r="F8" s="5"/>
      <c r="G8" s="5"/>
      <c r="H8" s="5"/>
      <c r="I8" s="5"/>
      <c r="J8" s="5"/>
      <c r="K8" s="5"/>
      <c r="L8" s="5"/>
      <c r="M8" s="5"/>
      <c r="N8" s="5"/>
      <c r="O8" s="5"/>
      <c r="P8" s="5"/>
      <c r="Q8" s="5"/>
      <c r="R8" s="5"/>
      <c r="S8" s="5"/>
      <c r="T8" s="5"/>
      <c r="U8" s="5"/>
      <c r="V8" s="5"/>
      <c r="W8" s="5"/>
      <c r="X8" s="5"/>
      <c r="Y8" s="5"/>
      <c r="Z8" s="27" t="s">
        <v>39</v>
      </c>
      <c r="AA8" s="27"/>
      <c r="AB8" s="27"/>
      <c r="AC8" s="5" t="str">
        <f>G2</f>
        <v>中華民國109年12月</v>
      </c>
      <c r="AD8" s="5"/>
      <c r="AE8" s="5"/>
      <c r="AF8" s="5"/>
      <c r="AG8" s="5"/>
      <c r="AH8" s="5"/>
      <c r="AI8" s="5"/>
      <c r="AJ8" s="5"/>
      <c r="AK8" s="5"/>
      <c r="AL8" s="5"/>
      <c r="AM8" s="5"/>
      <c r="AN8" s="5"/>
      <c r="AO8" s="5"/>
      <c r="AP8" s="27" t="s">
        <v>39</v>
      </c>
      <c r="AQ8" s="27"/>
      <c r="AR8" s="5" t="str">
        <f>G3</f>
        <v>中華民國109年12月</v>
      </c>
      <c r="AS8" s="5"/>
      <c r="AT8" s="5"/>
      <c r="AU8" s="5"/>
      <c r="AV8" s="5"/>
      <c r="AW8" s="5"/>
      <c r="AX8" s="5"/>
      <c r="AY8" s="5"/>
      <c r="AZ8" s="5"/>
      <c r="BA8" s="5"/>
      <c r="BB8" s="5"/>
      <c r="BC8" s="5"/>
      <c r="BD8" s="5"/>
      <c r="BE8" s="5"/>
      <c r="BF8" s="5"/>
      <c r="BG8" s="5"/>
      <c r="BH8" s="5"/>
      <c r="BI8" s="5"/>
      <c r="BJ8" s="5"/>
      <c r="BK8" s="5"/>
      <c r="BL8" s="5"/>
      <c r="BM8" s="27" t="s">
        <v>39</v>
      </c>
      <c r="BN8" s="27"/>
      <c r="BO8" s="52"/>
    </row>
    <row r="9" spans="1:68" ht="17.25" customHeight="1">
      <c r="A9" s="6" t="s">
        <v>2</v>
      </c>
      <c r="B9" s="6"/>
      <c r="C9" s="3" t="s">
        <v>18</v>
      </c>
      <c r="D9" s="3"/>
      <c r="E9" s="3"/>
      <c r="F9" s="3"/>
      <c r="G9" s="3"/>
      <c r="H9" s="3"/>
      <c r="I9" s="3"/>
      <c r="J9" s="3"/>
      <c r="K9" s="3"/>
      <c r="L9" s="3"/>
      <c r="M9" s="3"/>
      <c r="N9" s="3"/>
      <c r="O9" s="3"/>
      <c r="P9" s="3"/>
      <c r="Q9" s="3"/>
      <c r="R9" s="3"/>
      <c r="S9" s="3"/>
      <c r="T9" s="3"/>
      <c r="U9" s="3"/>
      <c r="V9" s="3"/>
      <c r="W9" s="3"/>
      <c r="X9" s="3"/>
      <c r="Y9" s="3"/>
      <c r="Z9" s="3"/>
      <c r="AA9" s="3"/>
      <c r="AB9" s="3"/>
      <c r="AC9" s="3" t="s">
        <v>2</v>
      </c>
      <c r="AD9" s="3"/>
      <c r="AE9" s="3" t="s">
        <v>18</v>
      </c>
      <c r="AF9" s="3"/>
      <c r="AG9" s="3"/>
      <c r="AH9" s="3"/>
      <c r="AI9" s="3"/>
      <c r="AJ9" s="3"/>
      <c r="AK9" s="3"/>
      <c r="AL9" s="3"/>
      <c r="AM9" s="3"/>
      <c r="AN9" s="3"/>
      <c r="AO9" s="3"/>
      <c r="AP9" s="3"/>
      <c r="AQ9" s="3"/>
      <c r="AR9" s="3" t="s">
        <v>2</v>
      </c>
      <c r="AS9" s="3"/>
      <c r="AT9" s="3" t="s">
        <v>44</v>
      </c>
      <c r="AU9" s="3"/>
      <c r="AV9" s="3"/>
      <c r="AW9" s="3"/>
      <c r="AX9" s="3"/>
      <c r="AY9" s="3"/>
      <c r="AZ9" s="3"/>
      <c r="BA9" s="3"/>
      <c r="BB9" s="3"/>
      <c r="BC9" s="3"/>
      <c r="BD9" s="3"/>
      <c r="BE9" s="3"/>
      <c r="BF9" s="3"/>
      <c r="BG9" s="3" t="s">
        <v>48</v>
      </c>
      <c r="BH9" s="3"/>
      <c r="BI9" s="3"/>
      <c r="BJ9" s="3"/>
      <c r="BK9" s="3" t="s">
        <v>51</v>
      </c>
      <c r="BL9" s="3"/>
      <c r="BM9" s="3" t="s">
        <v>53</v>
      </c>
      <c r="BN9" s="3"/>
      <c r="BO9" s="53"/>
      <c r="BP9" s="58"/>
    </row>
    <row r="10" spans="1:68" ht="17.25" customHeight="1">
      <c r="A10" s="6"/>
      <c r="B10" s="6"/>
      <c r="C10" s="3" t="s">
        <v>19</v>
      </c>
      <c r="D10" s="3"/>
      <c r="E10" s="3"/>
      <c r="F10" s="3"/>
      <c r="G10" s="3"/>
      <c r="H10" s="3"/>
      <c r="I10" s="3"/>
      <c r="J10" s="3"/>
      <c r="K10" s="3"/>
      <c r="L10" s="3"/>
      <c r="M10" s="3"/>
      <c r="N10" s="3"/>
      <c r="O10" s="3"/>
      <c r="P10" s="3" t="s">
        <v>36</v>
      </c>
      <c r="Q10" s="3"/>
      <c r="R10" s="3"/>
      <c r="S10" s="3"/>
      <c r="T10" s="3"/>
      <c r="U10" s="3"/>
      <c r="V10" s="3"/>
      <c r="W10" s="3"/>
      <c r="X10" s="3"/>
      <c r="Y10" s="3"/>
      <c r="Z10" s="3"/>
      <c r="AA10" s="3"/>
      <c r="AB10" s="3"/>
      <c r="AC10" s="3"/>
      <c r="AD10" s="3"/>
      <c r="AE10" s="3" t="s">
        <v>41</v>
      </c>
      <c r="AF10" s="3"/>
      <c r="AG10" s="3"/>
      <c r="AH10" s="3"/>
      <c r="AI10" s="3"/>
      <c r="AJ10" s="3"/>
      <c r="AK10" s="3"/>
      <c r="AL10" s="3"/>
      <c r="AM10" s="3"/>
      <c r="AN10" s="3"/>
      <c r="AO10" s="3"/>
      <c r="AP10" s="3"/>
      <c r="AQ10" s="3"/>
      <c r="AR10" s="3"/>
      <c r="AS10" s="3"/>
      <c r="AT10" s="3" t="s">
        <v>20</v>
      </c>
      <c r="AU10" s="3" t="s">
        <v>22</v>
      </c>
      <c r="AV10" s="3"/>
      <c r="AW10" s="3"/>
      <c r="AX10" s="3"/>
      <c r="AY10" s="3"/>
      <c r="AZ10" s="3"/>
      <c r="BA10" s="3" t="s">
        <v>35</v>
      </c>
      <c r="BB10" s="3"/>
      <c r="BC10" s="3"/>
      <c r="BD10" s="3"/>
      <c r="BE10" s="3"/>
      <c r="BF10" s="3"/>
      <c r="BG10" s="3"/>
      <c r="BH10" s="3"/>
      <c r="BI10" s="3"/>
      <c r="BJ10" s="3"/>
      <c r="BK10" s="3"/>
      <c r="BL10" s="3"/>
      <c r="BM10" s="3"/>
      <c r="BN10" s="3"/>
      <c r="BO10" s="53"/>
      <c r="BP10" s="58"/>
    </row>
    <row r="11" spans="1:68" ht="17.25" customHeight="1">
      <c r="A11" s="6"/>
      <c r="B11" s="6"/>
      <c r="C11" s="3" t="s">
        <v>20</v>
      </c>
      <c r="D11" s="3" t="s">
        <v>22</v>
      </c>
      <c r="E11" s="3"/>
      <c r="F11" s="3"/>
      <c r="G11" s="3"/>
      <c r="H11" s="3"/>
      <c r="I11" s="3"/>
      <c r="J11" s="3" t="s">
        <v>35</v>
      </c>
      <c r="K11" s="3"/>
      <c r="L11" s="3"/>
      <c r="M11" s="3"/>
      <c r="N11" s="3"/>
      <c r="O11" s="3"/>
      <c r="P11" s="3" t="s">
        <v>20</v>
      </c>
      <c r="Q11" s="3" t="s">
        <v>22</v>
      </c>
      <c r="R11" s="3"/>
      <c r="S11" s="3"/>
      <c r="T11" s="3"/>
      <c r="U11" s="3"/>
      <c r="V11" s="3"/>
      <c r="W11" s="3" t="s">
        <v>35</v>
      </c>
      <c r="X11" s="3"/>
      <c r="Y11" s="3"/>
      <c r="Z11" s="3"/>
      <c r="AA11" s="3"/>
      <c r="AB11" s="3"/>
      <c r="AC11" s="3"/>
      <c r="AD11" s="3"/>
      <c r="AE11" s="3" t="s">
        <v>20</v>
      </c>
      <c r="AF11" s="3" t="s">
        <v>22</v>
      </c>
      <c r="AG11" s="3"/>
      <c r="AH11" s="3"/>
      <c r="AI11" s="3"/>
      <c r="AJ11" s="3"/>
      <c r="AK11" s="3"/>
      <c r="AL11" s="3" t="s">
        <v>35</v>
      </c>
      <c r="AM11" s="3"/>
      <c r="AN11" s="3"/>
      <c r="AO11" s="3"/>
      <c r="AP11" s="3"/>
      <c r="AQ11" s="3"/>
      <c r="AR11" s="3"/>
      <c r="AS11" s="3"/>
      <c r="AT11" s="3"/>
      <c r="AU11" s="3" t="s">
        <v>46</v>
      </c>
      <c r="AV11" s="3" t="s">
        <v>25</v>
      </c>
      <c r="AW11" s="3"/>
      <c r="AX11" s="3"/>
      <c r="AY11" s="3" t="s">
        <v>47</v>
      </c>
      <c r="AZ11" s="3" t="s">
        <v>34</v>
      </c>
      <c r="BA11" s="3" t="s">
        <v>23</v>
      </c>
      <c r="BB11" s="3" t="s">
        <v>25</v>
      </c>
      <c r="BC11" s="3"/>
      <c r="BD11" s="3"/>
      <c r="BE11" s="3" t="s">
        <v>47</v>
      </c>
      <c r="BF11" s="3" t="s">
        <v>34</v>
      </c>
      <c r="BG11" s="3" t="s">
        <v>49</v>
      </c>
      <c r="BH11" s="3"/>
      <c r="BI11" s="3"/>
      <c r="BJ11" s="3" t="s">
        <v>44</v>
      </c>
      <c r="BK11" s="3" t="s">
        <v>52</v>
      </c>
      <c r="BL11" s="3" t="s">
        <v>35</v>
      </c>
      <c r="BM11" s="3" t="s">
        <v>22</v>
      </c>
      <c r="BN11" s="48" t="s">
        <v>35</v>
      </c>
      <c r="BO11" s="54"/>
      <c r="BP11" s="58"/>
    </row>
    <row r="12" spans="1:68" ht="17.25" customHeight="1">
      <c r="A12" s="6"/>
      <c r="B12" s="6"/>
      <c r="C12" s="3"/>
      <c r="D12" s="3" t="s">
        <v>23</v>
      </c>
      <c r="E12" s="3" t="s">
        <v>25</v>
      </c>
      <c r="F12" s="3"/>
      <c r="G12" s="3"/>
      <c r="H12" s="3" t="s">
        <v>33</v>
      </c>
      <c r="I12" s="3" t="s">
        <v>34</v>
      </c>
      <c r="J12" s="3" t="s">
        <v>23</v>
      </c>
      <c r="K12" s="3" t="s">
        <v>25</v>
      </c>
      <c r="L12" s="3"/>
      <c r="M12" s="3"/>
      <c r="N12" s="3" t="s">
        <v>33</v>
      </c>
      <c r="O12" s="3" t="s">
        <v>34</v>
      </c>
      <c r="P12" s="3"/>
      <c r="Q12" s="3" t="s">
        <v>23</v>
      </c>
      <c r="R12" s="3" t="s">
        <v>25</v>
      </c>
      <c r="S12" s="3"/>
      <c r="T12" s="3"/>
      <c r="U12" s="3" t="s">
        <v>33</v>
      </c>
      <c r="V12" s="3" t="s">
        <v>34</v>
      </c>
      <c r="W12" s="3" t="s">
        <v>23</v>
      </c>
      <c r="X12" s="3" t="s">
        <v>25</v>
      </c>
      <c r="Y12" s="3"/>
      <c r="Z12" s="3"/>
      <c r="AA12" s="3" t="s">
        <v>33</v>
      </c>
      <c r="AB12" s="3" t="s">
        <v>34</v>
      </c>
      <c r="AC12" s="3"/>
      <c r="AD12" s="3"/>
      <c r="AE12" s="3"/>
      <c r="AF12" s="3" t="s">
        <v>23</v>
      </c>
      <c r="AG12" s="3" t="s">
        <v>25</v>
      </c>
      <c r="AH12" s="3"/>
      <c r="AI12" s="3"/>
      <c r="AJ12" s="3" t="s">
        <v>33</v>
      </c>
      <c r="AK12" s="3" t="s">
        <v>34</v>
      </c>
      <c r="AL12" s="3" t="s">
        <v>23</v>
      </c>
      <c r="AM12" s="3" t="s">
        <v>25</v>
      </c>
      <c r="AN12" s="3"/>
      <c r="AO12" s="3"/>
      <c r="AP12" s="3" t="s">
        <v>33</v>
      </c>
      <c r="AQ12" s="3" t="s">
        <v>34</v>
      </c>
      <c r="AR12" s="3"/>
      <c r="AS12" s="3"/>
      <c r="AT12" s="3"/>
      <c r="AU12" s="3"/>
      <c r="AV12" s="19" t="s">
        <v>26</v>
      </c>
      <c r="AW12" s="3" t="s">
        <v>30</v>
      </c>
      <c r="AX12" s="3" t="s">
        <v>32</v>
      </c>
      <c r="AY12" s="3"/>
      <c r="AZ12" s="3"/>
      <c r="BA12" s="3"/>
      <c r="BB12" s="19" t="s">
        <v>26</v>
      </c>
      <c r="BC12" s="3" t="s">
        <v>30</v>
      </c>
      <c r="BD12" s="3" t="s">
        <v>32</v>
      </c>
      <c r="BE12" s="3"/>
      <c r="BF12" s="3"/>
      <c r="BG12" s="3" t="s">
        <v>50</v>
      </c>
      <c r="BH12" s="3" t="s">
        <v>36</v>
      </c>
      <c r="BI12" s="3" t="s">
        <v>41</v>
      </c>
      <c r="BJ12" s="3"/>
      <c r="BK12" s="3"/>
      <c r="BL12" s="3"/>
      <c r="BM12" s="3"/>
      <c r="BN12" s="48"/>
      <c r="BO12" s="55"/>
      <c r="BP12" s="58"/>
    </row>
    <row r="13" spans="1:68" ht="38.5" customHeight="1">
      <c r="A13" s="6"/>
      <c r="B13" s="6"/>
      <c r="C13" s="3"/>
      <c r="D13" s="3"/>
      <c r="E13" s="19" t="s">
        <v>26</v>
      </c>
      <c r="F13" s="3" t="s">
        <v>30</v>
      </c>
      <c r="G13" s="3" t="s">
        <v>32</v>
      </c>
      <c r="H13" s="3"/>
      <c r="I13" s="3"/>
      <c r="J13" s="3"/>
      <c r="K13" s="19" t="s">
        <v>26</v>
      </c>
      <c r="L13" s="3" t="s">
        <v>30</v>
      </c>
      <c r="M13" s="3" t="s">
        <v>32</v>
      </c>
      <c r="N13" s="3"/>
      <c r="O13" s="3"/>
      <c r="P13" s="3"/>
      <c r="Q13" s="3"/>
      <c r="R13" s="19" t="s">
        <v>26</v>
      </c>
      <c r="S13" s="3" t="s">
        <v>30</v>
      </c>
      <c r="T13" s="3" t="s">
        <v>32</v>
      </c>
      <c r="U13" s="3"/>
      <c r="V13" s="3"/>
      <c r="W13" s="3"/>
      <c r="X13" s="19" t="s">
        <v>26</v>
      </c>
      <c r="Y13" s="3" t="s">
        <v>30</v>
      </c>
      <c r="Z13" s="3" t="s">
        <v>32</v>
      </c>
      <c r="AA13" s="3"/>
      <c r="AB13" s="3"/>
      <c r="AC13" s="3"/>
      <c r="AD13" s="3"/>
      <c r="AE13" s="3"/>
      <c r="AF13" s="3"/>
      <c r="AG13" s="19" t="s">
        <v>26</v>
      </c>
      <c r="AH13" s="3" t="s">
        <v>30</v>
      </c>
      <c r="AI13" s="3" t="s">
        <v>32</v>
      </c>
      <c r="AJ13" s="3"/>
      <c r="AK13" s="3"/>
      <c r="AL13" s="3"/>
      <c r="AM13" s="19" t="s">
        <v>26</v>
      </c>
      <c r="AN13" s="3" t="s">
        <v>30</v>
      </c>
      <c r="AO13" s="3" t="s">
        <v>32</v>
      </c>
      <c r="AP13" s="3"/>
      <c r="AQ13" s="3"/>
      <c r="AR13" s="3"/>
      <c r="AS13" s="3"/>
      <c r="AT13" s="3"/>
      <c r="AU13" s="3"/>
      <c r="AV13" s="19"/>
      <c r="AW13" s="3"/>
      <c r="AX13" s="3"/>
      <c r="AY13" s="3"/>
      <c r="AZ13" s="3"/>
      <c r="BA13" s="3"/>
      <c r="BB13" s="19"/>
      <c r="BC13" s="3"/>
      <c r="BD13" s="3"/>
      <c r="BE13" s="3"/>
      <c r="BF13" s="3"/>
      <c r="BG13" s="3"/>
      <c r="BH13" s="3"/>
      <c r="BI13" s="3"/>
      <c r="BJ13" s="3"/>
      <c r="BK13" s="3"/>
      <c r="BL13" s="3"/>
      <c r="BM13" s="3"/>
      <c r="BN13" s="48"/>
      <c r="BO13" s="54"/>
      <c r="BP13" s="58"/>
    </row>
    <row r="14" spans="1:67" ht="12.3" customHeight="1">
      <c r="A14" s="7" t="s">
        <v>71</v>
      </c>
      <c r="B14" s="3" t="s">
        <v>14</v>
      </c>
      <c r="C14" s="15">
        <v>0</v>
      </c>
      <c r="D14" s="15">
        <v>0</v>
      </c>
      <c r="E14" s="15">
        <v>0</v>
      </c>
      <c r="F14" s="15">
        <v>0</v>
      </c>
      <c r="G14" s="15">
        <v>0</v>
      </c>
      <c r="H14" s="15">
        <v>0</v>
      </c>
      <c r="I14" s="15">
        <v>0</v>
      </c>
      <c r="J14" s="15">
        <v>0</v>
      </c>
      <c r="K14" s="15">
        <v>0</v>
      </c>
      <c r="L14" s="15">
        <v>0</v>
      </c>
      <c r="M14" s="15">
        <v>0</v>
      </c>
      <c r="N14" s="15">
        <v>0</v>
      </c>
      <c r="O14" s="15">
        <v>0</v>
      </c>
      <c r="P14" s="14">
        <v>1</v>
      </c>
      <c r="Q14" s="15">
        <v>0</v>
      </c>
      <c r="R14" s="14">
        <v>49</v>
      </c>
      <c r="S14" s="14">
        <v>25</v>
      </c>
      <c r="T14" s="14">
        <v>24</v>
      </c>
      <c r="U14" s="15">
        <v>0</v>
      </c>
      <c r="V14" s="15">
        <v>0</v>
      </c>
      <c r="W14" s="15">
        <v>0</v>
      </c>
      <c r="X14" s="14">
        <v>44</v>
      </c>
      <c r="Y14" s="14">
        <v>32</v>
      </c>
      <c r="Z14" s="14">
        <v>12</v>
      </c>
      <c r="AA14" s="15">
        <v>0</v>
      </c>
      <c r="AB14" s="15">
        <v>0</v>
      </c>
      <c r="AC14" s="30" t="s">
        <v>71</v>
      </c>
      <c r="AD14" s="3" t="s">
        <v>14</v>
      </c>
      <c r="AE14" s="15">
        <v>0</v>
      </c>
      <c r="AF14" s="15">
        <v>0</v>
      </c>
      <c r="AG14" s="15">
        <v>0</v>
      </c>
      <c r="AH14" s="15">
        <v>0</v>
      </c>
      <c r="AI14" s="15">
        <v>0</v>
      </c>
      <c r="AJ14" s="15">
        <v>0</v>
      </c>
      <c r="AK14" s="15">
        <v>0</v>
      </c>
      <c r="AL14" s="15">
        <v>0</v>
      </c>
      <c r="AM14" s="15">
        <v>0</v>
      </c>
      <c r="AN14" s="15">
        <v>0</v>
      </c>
      <c r="AO14" s="15">
        <v>0</v>
      </c>
      <c r="AP14" s="15">
        <v>0</v>
      </c>
      <c r="AQ14" s="15">
        <v>0</v>
      </c>
      <c r="AR14" s="30" t="s">
        <v>71</v>
      </c>
      <c r="AS14" s="3" t="s">
        <v>14</v>
      </c>
      <c r="AT14" s="36">
        <v>0</v>
      </c>
      <c r="AU14" s="36">
        <v>0</v>
      </c>
      <c r="AV14" s="36">
        <v>0</v>
      </c>
      <c r="AW14" s="36">
        <v>0</v>
      </c>
      <c r="AX14" s="36">
        <v>0</v>
      </c>
      <c r="AY14" s="36">
        <v>0</v>
      </c>
      <c r="AZ14" s="36">
        <v>0</v>
      </c>
      <c r="BA14" s="36">
        <v>0</v>
      </c>
      <c r="BB14" s="36">
        <v>0</v>
      </c>
      <c r="BC14" s="36">
        <v>0</v>
      </c>
      <c r="BD14" s="36">
        <v>0</v>
      </c>
      <c r="BE14" s="36">
        <v>0</v>
      </c>
      <c r="BF14" s="36">
        <v>0</v>
      </c>
      <c r="BG14" s="40">
        <v>0</v>
      </c>
      <c r="BH14" s="40">
        <v>0</v>
      </c>
      <c r="BI14" s="40">
        <v>0</v>
      </c>
      <c r="BJ14" s="40">
        <v>0</v>
      </c>
      <c r="BK14" s="44">
        <v>0</v>
      </c>
      <c r="BL14" s="40">
        <v>0</v>
      </c>
      <c r="BM14" s="44">
        <v>0</v>
      </c>
      <c r="BN14" s="49">
        <v>0</v>
      </c>
      <c r="BO14" s="56"/>
    </row>
    <row r="15" spans="1:67" ht="12.3" customHeight="1">
      <c r="A15" s="7"/>
      <c r="B15" s="3" t="s">
        <v>15</v>
      </c>
      <c r="C15" s="15"/>
      <c r="D15" s="15"/>
      <c r="E15" s="15"/>
      <c r="F15" s="15"/>
      <c r="G15" s="15"/>
      <c r="H15" s="15"/>
      <c r="I15" s="15"/>
      <c r="J15" s="15">
        <v>0</v>
      </c>
      <c r="K15" s="15">
        <v>0</v>
      </c>
      <c r="L15" s="15">
        <v>0</v>
      </c>
      <c r="M15" s="15">
        <v>0</v>
      </c>
      <c r="N15" s="15">
        <v>0</v>
      </c>
      <c r="O15" s="15">
        <v>0</v>
      </c>
      <c r="P15" s="14"/>
      <c r="Q15" s="15"/>
      <c r="R15" s="14"/>
      <c r="S15" s="14"/>
      <c r="T15" s="14"/>
      <c r="U15" s="15"/>
      <c r="V15" s="15"/>
      <c r="W15" s="15">
        <v>0</v>
      </c>
      <c r="X15" s="14">
        <v>13</v>
      </c>
      <c r="Y15" s="14">
        <v>7</v>
      </c>
      <c r="Z15" s="14">
        <v>6</v>
      </c>
      <c r="AA15" s="15">
        <v>0</v>
      </c>
      <c r="AB15" s="15">
        <v>0</v>
      </c>
      <c r="AC15" s="30"/>
      <c r="AD15" s="3" t="s">
        <v>15</v>
      </c>
      <c r="AE15" s="15"/>
      <c r="AF15" s="15"/>
      <c r="AG15" s="15"/>
      <c r="AH15" s="15"/>
      <c r="AI15" s="15"/>
      <c r="AJ15" s="15"/>
      <c r="AK15" s="15"/>
      <c r="AL15" s="15">
        <v>0</v>
      </c>
      <c r="AM15" s="15">
        <v>0</v>
      </c>
      <c r="AN15" s="15">
        <v>0</v>
      </c>
      <c r="AO15" s="15">
        <v>0</v>
      </c>
      <c r="AP15" s="15">
        <v>0</v>
      </c>
      <c r="AQ15" s="15">
        <v>0</v>
      </c>
      <c r="AR15" s="30"/>
      <c r="AS15" s="3" t="s">
        <v>15</v>
      </c>
      <c r="AT15" s="36"/>
      <c r="AU15" s="36"/>
      <c r="AV15" s="36"/>
      <c r="AW15" s="36"/>
      <c r="AX15" s="36"/>
      <c r="AY15" s="36"/>
      <c r="AZ15" s="36"/>
      <c r="BA15" s="36">
        <v>0</v>
      </c>
      <c r="BB15" s="36">
        <v>0</v>
      </c>
      <c r="BC15" s="36">
        <v>0</v>
      </c>
      <c r="BD15" s="36">
        <v>0</v>
      </c>
      <c r="BE15" s="36">
        <v>0</v>
      </c>
      <c r="BF15" s="36">
        <v>0</v>
      </c>
      <c r="BG15" s="40">
        <v>0</v>
      </c>
      <c r="BH15" s="40">
        <v>0</v>
      </c>
      <c r="BI15" s="40">
        <v>0</v>
      </c>
      <c r="BJ15" s="40">
        <v>0</v>
      </c>
      <c r="BK15" s="44"/>
      <c r="BL15" s="40">
        <v>0</v>
      </c>
      <c r="BM15" s="44"/>
      <c r="BN15" s="49">
        <v>0</v>
      </c>
      <c r="BO15" s="56"/>
    </row>
    <row r="16" spans="1:67" ht="12.3" customHeight="1">
      <c r="A16" s="7"/>
      <c r="B16" s="3" t="s">
        <v>16</v>
      </c>
      <c r="C16" s="15"/>
      <c r="D16" s="15"/>
      <c r="E16" s="15"/>
      <c r="F16" s="15"/>
      <c r="G16" s="15"/>
      <c r="H16" s="15"/>
      <c r="I16" s="15"/>
      <c r="J16" s="15">
        <v>0</v>
      </c>
      <c r="K16" s="15">
        <v>0</v>
      </c>
      <c r="L16" s="15">
        <v>0</v>
      </c>
      <c r="M16" s="15">
        <v>0</v>
      </c>
      <c r="N16" s="15">
        <v>0</v>
      </c>
      <c r="O16" s="15">
        <v>0</v>
      </c>
      <c r="P16" s="14"/>
      <c r="Q16" s="15"/>
      <c r="R16" s="14"/>
      <c r="S16" s="14"/>
      <c r="T16" s="14"/>
      <c r="U16" s="15"/>
      <c r="V16" s="15"/>
      <c r="W16" s="15">
        <v>0</v>
      </c>
      <c r="X16" s="14">
        <v>31</v>
      </c>
      <c r="Y16" s="14">
        <v>25</v>
      </c>
      <c r="Z16" s="14">
        <v>6</v>
      </c>
      <c r="AA16" s="15">
        <v>0</v>
      </c>
      <c r="AB16" s="15">
        <v>0</v>
      </c>
      <c r="AC16" s="30"/>
      <c r="AD16" s="3" t="s">
        <v>16</v>
      </c>
      <c r="AE16" s="15"/>
      <c r="AF16" s="15"/>
      <c r="AG16" s="15"/>
      <c r="AH16" s="15"/>
      <c r="AI16" s="15"/>
      <c r="AJ16" s="15"/>
      <c r="AK16" s="15"/>
      <c r="AL16" s="15">
        <v>0</v>
      </c>
      <c r="AM16" s="15">
        <v>0</v>
      </c>
      <c r="AN16" s="15">
        <v>0</v>
      </c>
      <c r="AO16" s="15">
        <v>0</v>
      </c>
      <c r="AP16" s="15">
        <v>0</v>
      </c>
      <c r="AQ16" s="15">
        <v>0</v>
      </c>
      <c r="AR16" s="30"/>
      <c r="AS16" s="3" t="s">
        <v>16</v>
      </c>
      <c r="AT16" s="36"/>
      <c r="AU16" s="36"/>
      <c r="AV16" s="36"/>
      <c r="AW16" s="36"/>
      <c r="AX16" s="36"/>
      <c r="AY16" s="36"/>
      <c r="AZ16" s="36"/>
      <c r="BA16" s="36">
        <v>0</v>
      </c>
      <c r="BB16" s="36">
        <v>0</v>
      </c>
      <c r="BC16" s="36">
        <v>0</v>
      </c>
      <c r="BD16" s="36">
        <v>0</v>
      </c>
      <c r="BE16" s="36">
        <v>0</v>
      </c>
      <c r="BF16" s="36">
        <v>0</v>
      </c>
      <c r="BG16" s="40">
        <v>0</v>
      </c>
      <c r="BH16" s="40">
        <v>0</v>
      </c>
      <c r="BI16" s="40">
        <v>0</v>
      </c>
      <c r="BJ16" s="40">
        <v>0</v>
      </c>
      <c r="BK16" s="44"/>
      <c r="BL16" s="40">
        <v>0</v>
      </c>
      <c r="BM16" s="44"/>
      <c r="BN16" s="49">
        <v>0</v>
      </c>
      <c r="BO16" s="56"/>
    </row>
    <row r="17" spans="1:67" ht="12.3" customHeight="1">
      <c r="A17" s="7" t="s">
        <v>72</v>
      </c>
      <c r="B17" s="3" t="s">
        <v>14</v>
      </c>
      <c r="C17" s="15">
        <v>0</v>
      </c>
      <c r="D17" s="15">
        <v>0</v>
      </c>
      <c r="E17" s="15">
        <v>0</v>
      </c>
      <c r="F17" s="15">
        <v>0</v>
      </c>
      <c r="G17" s="15">
        <v>0</v>
      </c>
      <c r="H17" s="15">
        <v>0</v>
      </c>
      <c r="I17" s="15">
        <v>0</v>
      </c>
      <c r="J17" s="15">
        <v>0</v>
      </c>
      <c r="K17" s="15">
        <v>0</v>
      </c>
      <c r="L17" s="15">
        <v>0</v>
      </c>
      <c r="M17" s="15">
        <v>0</v>
      </c>
      <c r="N17" s="15">
        <v>0</v>
      </c>
      <c r="O17" s="15">
        <v>0</v>
      </c>
      <c r="P17" s="14">
        <v>1</v>
      </c>
      <c r="Q17" s="15">
        <v>0</v>
      </c>
      <c r="R17" s="14">
        <v>46</v>
      </c>
      <c r="S17" s="14">
        <v>23</v>
      </c>
      <c r="T17" s="14">
        <v>23</v>
      </c>
      <c r="U17" s="15">
        <v>0</v>
      </c>
      <c r="V17" s="15">
        <v>0</v>
      </c>
      <c r="W17" s="15">
        <v>0</v>
      </c>
      <c r="X17" s="14">
        <v>44</v>
      </c>
      <c r="Y17" s="14">
        <v>30</v>
      </c>
      <c r="Z17" s="14">
        <v>14</v>
      </c>
      <c r="AA17" s="15">
        <v>0</v>
      </c>
      <c r="AB17" s="15">
        <v>0</v>
      </c>
      <c r="AC17" s="30" t="s">
        <v>72</v>
      </c>
      <c r="AD17" s="3" t="s">
        <v>14</v>
      </c>
      <c r="AE17" s="15">
        <v>0</v>
      </c>
      <c r="AF17" s="15">
        <v>0</v>
      </c>
      <c r="AG17" s="15">
        <v>0</v>
      </c>
      <c r="AH17" s="15">
        <v>0</v>
      </c>
      <c r="AI17" s="15">
        <v>0</v>
      </c>
      <c r="AJ17" s="15">
        <v>0</v>
      </c>
      <c r="AK17" s="15">
        <v>0</v>
      </c>
      <c r="AL17" s="15">
        <v>0</v>
      </c>
      <c r="AM17" s="15">
        <v>0</v>
      </c>
      <c r="AN17" s="15">
        <v>0</v>
      </c>
      <c r="AO17" s="15">
        <v>0</v>
      </c>
      <c r="AP17" s="15">
        <v>0</v>
      </c>
      <c r="AQ17" s="15">
        <v>0</v>
      </c>
      <c r="AR17" s="30" t="s">
        <v>72</v>
      </c>
      <c r="AS17" s="3" t="s">
        <v>14</v>
      </c>
      <c r="AT17" s="36">
        <v>0</v>
      </c>
      <c r="AU17" s="36">
        <v>0</v>
      </c>
      <c r="AV17" s="36">
        <v>0</v>
      </c>
      <c r="AW17" s="36">
        <v>0</v>
      </c>
      <c r="AX17" s="36">
        <v>0</v>
      </c>
      <c r="AY17" s="36">
        <v>0</v>
      </c>
      <c r="AZ17" s="36">
        <v>0</v>
      </c>
      <c r="BA17" s="36">
        <v>0</v>
      </c>
      <c r="BB17" s="36">
        <v>0</v>
      </c>
      <c r="BC17" s="36">
        <v>0</v>
      </c>
      <c r="BD17" s="36">
        <v>0</v>
      </c>
      <c r="BE17" s="36">
        <v>0</v>
      </c>
      <c r="BF17" s="36">
        <v>0</v>
      </c>
      <c r="BG17" s="40">
        <v>0</v>
      </c>
      <c r="BH17" s="40">
        <v>0</v>
      </c>
      <c r="BI17" s="40">
        <v>0</v>
      </c>
      <c r="BJ17" s="40">
        <v>0</v>
      </c>
      <c r="BK17" s="44">
        <v>0</v>
      </c>
      <c r="BL17" s="40">
        <v>0</v>
      </c>
      <c r="BM17" s="44">
        <v>0</v>
      </c>
      <c r="BN17" s="49">
        <v>0</v>
      </c>
      <c r="BO17" s="56"/>
    </row>
    <row r="18" spans="1:67" ht="12.3" customHeight="1">
      <c r="A18" s="7"/>
      <c r="B18" s="3" t="s">
        <v>15</v>
      </c>
      <c r="C18" s="15"/>
      <c r="D18" s="15"/>
      <c r="E18" s="15"/>
      <c r="F18" s="15"/>
      <c r="G18" s="15"/>
      <c r="H18" s="15"/>
      <c r="I18" s="15"/>
      <c r="J18" s="15">
        <v>0</v>
      </c>
      <c r="K18" s="15">
        <v>0</v>
      </c>
      <c r="L18" s="15">
        <v>0</v>
      </c>
      <c r="M18" s="15">
        <v>0</v>
      </c>
      <c r="N18" s="15">
        <v>0</v>
      </c>
      <c r="O18" s="15">
        <v>0</v>
      </c>
      <c r="P18" s="14"/>
      <c r="Q18" s="15"/>
      <c r="R18" s="14"/>
      <c r="S18" s="14"/>
      <c r="T18" s="14"/>
      <c r="U18" s="15"/>
      <c r="V18" s="15"/>
      <c r="W18" s="15">
        <v>0</v>
      </c>
      <c r="X18" s="14">
        <v>21</v>
      </c>
      <c r="Y18" s="14">
        <v>12</v>
      </c>
      <c r="Z18" s="14">
        <v>9</v>
      </c>
      <c r="AA18" s="15">
        <v>0</v>
      </c>
      <c r="AB18" s="15">
        <v>0</v>
      </c>
      <c r="AC18" s="30"/>
      <c r="AD18" s="3" t="s">
        <v>15</v>
      </c>
      <c r="AE18" s="15"/>
      <c r="AF18" s="15"/>
      <c r="AG18" s="15"/>
      <c r="AH18" s="15"/>
      <c r="AI18" s="15"/>
      <c r="AJ18" s="15"/>
      <c r="AK18" s="15"/>
      <c r="AL18" s="15">
        <v>0</v>
      </c>
      <c r="AM18" s="15">
        <v>0</v>
      </c>
      <c r="AN18" s="15">
        <v>0</v>
      </c>
      <c r="AO18" s="15">
        <v>0</v>
      </c>
      <c r="AP18" s="15">
        <v>0</v>
      </c>
      <c r="AQ18" s="15">
        <v>0</v>
      </c>
      <c r="AR18" s="30"/>
      <c r="AS18" s="3" t="s">
        <v>15</v>
      </c>
      <c r="AT18" s="36"/>
      <c r="AU18" s="36"/>
      <c r="AV18" s="36"/>
      <c r="AW18" s="36"/>
      <c r="AX18" s="36"/>
      <c r="AY18" s="36"/>
      <c r="AZ18" s="36"/>
      <c r="BA18" s="36">
        <v>0</v>
      </c>
      <c r="BB18" s="36">
        <v>0</v>
      </c>
      <c r="BC18" s="36">
        <v>0</v>
      </c>
      <c r="BD18" s="36">
        <v>0</v>
      </c>
      <c r="BE18" s="36">
        <v>0</v>
      </c>
      <c r="BF18" s="36">
        <v>0</v>
      </c>
      <c r="BG18" s="40">
        <v>0</v>
      </c>
      <c r="BH18" s="40">
        <v>0</v>
      </c>
      <c r="BI18" s="40">
        <v>0</v>
      </c>
      <c r="BJ18" s="40">
        <v>0</v>
      </c>
      <c r="BK18" s="44"/>
      <c r="BL18" s="40">
        <v>0</v>
      </c>
      <c r="BM18" s="44"/>
      <c r="BN18" s="49">
        <v>0</v>
      </c>
      <c r="BO18" s="56"/>
    </row>
    <row r="19" spans="1:67" ht="12.3" customHeight="1">
      <c r="A19" s="7"/>
      <c r="B19" s="3" t="s">
        <v>16</v>
      </c>
      <c r="C19" s="15"/>
      <c r="D19" s="15"/>
      <c r="E19" s="15"/>
      <c r="F19" s="15"/>
      <c r="G19" s="15"/>
      <c r="H19" s="15"/>
      <c r="I19" s="15"/>
      <c r="J19" s="15">
        <v>0</v>
      </c>
      <c r="K19" s="15">
        <v>0</v>
      </c>
      <c r="L19" s="15">
        <v>0</v>
      </c>
      <c r="M19" s="15">
        <v>0</v>
      </c>
      <c r="N19" s="15">
        <v>0</v>
      </c>
      <c r="O19" s="15">
        <v>0</v>
      </c>
      <c r="P19" s="14"/>
      <c r="Q19" s="15"/>
      <c r="R19" s="14"/>
      <c r="S19" s="14"/>
      <c r="T19" s="14"/>
      <c r="U19" s="15"/>
      <c r="V19" s="15"/>
      <c r="W19" s="15">
        <v>0</v>
      </c>
      <c r="X19" s="14">
        <v>23</v>
      </c>
      <c r="Y19" s="14">
        <v>18</v>
      </c>
      <c r="Z19" s="14">
        <v>5</v>
      </c>
      <c r="AA19" s="15">
        <v>0</v>
      </c>
      <c r="AB19" s="15">
        <v>0</v>
      </c>
      <c r="AC19" s="30"/>
      <c r="AD19" s="3" t="s">
        <v>16</v>
      </c>
      <c r="AE19" s="15"/>
      <c r="AF19" s="15"/>
      <c r="AG19" s="15"/>
      <c r="AH19" s="15"/>
      <c r="AI19" s="15"/>
      <c r="AJ19" s="15"/>
      <c r="AK19" s="15"/>
      <c r="AL19" s="15">
        <v>0</v>
      </c>
      <c r="AM19" s="15">
        <v>0</v>
      </c>
      <c r="AN19" s="15">
        <v>0</v>
      </c>
      <c r="AO19" s="15">
        <v>0</v>
      </c>
      <c r="AP19" s="15">
        <v>0</v>
      </c>
      <c r="AQ19" s="15">
        <v>0</v>
      </c>
      <c r="AR19" s="30"/>
      <c r="AS19" s="3" t="s">
        <v>16</v>
      </c>
      <c r="AT19" s="36"/>
      <c r="AU19" s="36"/>
      <c r="AV19" s="36"/>
      <c r="AW19" s="36"/>
      <c r="AX19" s="36"/>
      <c r="AY19" s="36"/>
      <c r="AZ19" s="36"/>
      <c r="BA19" s="36">
        <v>0</v>
      </c>
      <c r="BB19" s="36">
        <v>0</v>
      </c>
      <c r="BC19" s="36">
        <v>0</v>
      </c>
      <c r="BD19" s="36">
        <v>0</v>
      </c>
      <c r="BE19" s="36">
        <v>0</v>
      </c>
      <c r="BF19" s="36">
        <v>0</v>
      </c>
      <c r="BG19" s="40">
        <v>0</v>
      </c>
      <c r="BH19" s="40">
        <v>0</v>
      </c>
      <c r="BI19" s="40">
        <v>0</v>
      </c>
      <c r="BJ19" s="40">
        <v>0</v>
      </c>
      <c r="BK19" s="44"/>
      <c r="BL19" s="40">
        <v>0</v>
      </c>
      <c r="BM19" s="44"/>
      <c r="BN19" s="49">
        <v>0</v>
      </c>
      <c r="BO19" s="56"/>
    </row>
    <row r="20" spans="1:67" ht="12.3" customHeight="1">
      <c r="A20" s="7" t="s">
        <v>73</v>
      </c>
      <c r="B20" s="3" t="s">
        <v>14</v>
      </c>
      <c r="C20" s="15">
        <v>0</v>
      </c>
      <c r="D20" s="15">
        <v>0</v>
      </c>
      <c r="E20" s="15">
        <v>0</v>
      </c>
      <c r="F20" s="15">
        <v>0</v>
      </c>
      <c r="G20" s="15">
        <v>0</v>
      </c>
      <c r="H20" s="15">
        <v>0</v>
      </c>
      <c r="I20" s="15">
        <v>0</v>
      </c>
      <c r="J20" s="15">
        <v>0</v>
      </c>
      <c r="K20" s="15">
        <v>0</v>
      </c>
      <c r="L20" s="15">
        <v>0</v>
      </c>
      <c r="M20" s="15">
        <v>0</v>
      </c>
      <c r="N20" s="15">
        <v>0</v>
      </c>
      <c r="O20" s="15">
        <v>0</v>
      </c>
      <c r="P20" s="14">
        <v>1</v>
      </c>
      <c r="Q20" s="14">
        <v>13</v>
      </c>
      <c r="R20" s="14">
        <v>13</v>
      </c>
      <c r="S20" s="14">
        <v>7</v>
      </c>
      <c r="T20" s="14">
        <v>6</v>
      </c>
      <c r="U20" s="15">
        <v>0</v>
      </c>
      <c r="V20" s="15">
        <v>0</v>
      </c>
      <c r="W20" s="14">
        <v>13</v>
      </c>
      <c r="X20" s="14">
        <v>11</v>
      </c>
      <c r="Y20" s="14">
        <v>11</v>
      </c>
      <c r="Z20" s="15">
        <v>0</v>
      </c>
      <c r="AA20" s="15">
        <v>0</v>
      </c>
      <c r="AB20" s="15">
        <v>0</v>
      </c>
      <c r="AC20" s="30" t="s">
        <v>73</v>
      </c>
      <c r="AD20" s="3" t="s">
        <v>14</v>
      </c>
      <c r="AE20" s="15">
        <v>0</v>
      </c>
      <c r="AF20" s="15">
        <v>0</v>
      </c>
      <c r="AG20" s="15">
        <v>0</v>
      </c>
      <c r="AH20" s="15">
        <v>0</v>
      </c>
      <c r="AI20" s="15">
        <v>0</v>
      </c>
      <c r="AJ20" s="15">
        <v>0</v>
      </c>
      <c r="AK20" s="15">
        <v>0</v>
      </c>
      <c r="AL20" s="15">
        <v>0</v>
      </c>
      <c r="AM20" s="15">
        <v>0</v>
      </c>
      <c r="AN20" s="15">
        <v>0</v>
      </c>
      <c r="AO20" s="15">
        <v>0</v>
      </c>
      <c r="AP20" s="15">
        <v>0</v>
      </c>
      <c r="AQ20" s="15">
        <v>0</v>
      </c>
      <c r="AR20" s="30" t="s">
        <v>73</v>
      </c>
      <c r="AS20" s="3" t="s">
        <v>14</v>
      </c>
      <c r="AT20" s="36">
        <v>0</v>
      </c>
      <c r="AU20" s="36">
        <v>0</v>
      </c>
      <c r="AV20" s="36">
        <v>0</v>
      </c>
      <c r="AW20" s="36">
        <v>0</v>
      </c>
      <c r="AX20" s="36">
        <v>0</v>
      </c>
      <c r="AY20" s="36">
        <v>0</v>
      </c>
      <c r="AZ20" s="36">
        <v>0</v>
      </c>
      <c r="BA20" s="36">
        <v>0</v>
      </c>
      <c r="BB20" s="36">
        <v>0</v>
      </c>
      <c r="BC20" s="36">
        <v>0</v>
      </c>
      <c r="BD20" s="36">
        <v>0</v>
      </c>
      <c r="BE20" s="36">
        <v>0</v>
      </c>
      <c r="BF20" s="36">
        <v>0</v>
      </c>
      <c r="BG20" s="40">
        <v>0</v>
      </c>
      <c r="BH20" s="40">
        <v>0</v>
      </c>
      <c r="BI20" s="40">
        <v>0</v>
      </c>
      <c r="BJ20" s="40">
        <v>0</v>
      </c>
      <c r="BK20" s="44">
        <v>0</v>
      </c>
      <c r="BL20" s="40">
        <v>0</v>
      </c>
      <c r="BM20" s="44">
        <v>0</v>
      </c>
      <c r="BN20" s="49">
        <v>0</v>
      </c>
      <c r="BO20" s="56"/>
    </row>
    <row r="21" spans="1:67" ht="12.3" customHeight="1">
      <c r="A21" s="7"/>
      <c r="B21" s="3" t="s">
        <v>15</v>
      </c>
      <c r="C21" s="15"/>
      <c r="D21" s="15"/>
      <c r="E21" s="15"/>
      <c r="F21" s="15"/>
      <c r="G21" s="15"/>
      <c r="H21" s="15"/>
      <c r="I21" s="15"/>
      <c r="J21" s="15">
        <v>0</v>
      </c>
      <c r="K21" s="15">
        <v>0</v>
      </c>
      <c r="L21" s="15">
        <v>0</v>
      </c>
      <c r="M21" s="15">
        <v>0</v>
      </c>
      <c r="N21" s="15">
        <v>0</v>
      </c>
      <c r="O21" s="15">
        <v>0</v>
      </c>
      <c r="P21" s="14"/>
      <c r="Q21" s="14"/>
      <c r="R21" s="14"/>
      <c r="S21" s="14"/>
      <c r="T21" s="14"/>
      <c r="U21" s="15"/>
      <c r="V21" s="15"/>
      <c r="W21" s="15">
        <v>0</v>
      </c>
      <c r="X21" s="14">
        <v>5</v>
      </c>
      <c r="Y21" s="14">
        <v>5</v>
      </c>
      <c r="Z21" s="15">
        <v>0</v>
      </c>
      <c r="AA21" s="15">
        <v>0</v>
      </c>
      <c r="AB21" s="15">
        <v>0</v>
      </c>
      <c r="AC21" s="30"/>
      <c r="AD21" s="3" t="s">
        <v>15</v>
      </c>
      <c r="AE21" s="15"/>
      <c r="AF21" s="15"/>
      <c r="AG21" s="15"/>
      <c r="AH21" s="15"/>
      <c r="AI21" s="15"/>
      <c r="AJ21" s="15"/>
      <c r="AK21" s="15"/>
      <c r="AL21" s="15">
        <v>0</v>
      </c>
      <c r="AM21" s="15">
        <v>0</v>
      </c>
      <c r="AN21" s="15">
        <v>0</v>
      </c>
      <c r="AO21" s="15">
        <v>0</v>
      </c>
      <c r="AP21" s="15">
        <v>0</v>
      </c>
      <c r="AQ21" s="15">
        <v>0</v>
      </c>
      <c r="AR21" s="30"/>
      <c r="AS21" s="3" t="s">
        <v>15</v>
      </c>
      <c r="AT21" s="36"/>
      <c r="AU21" s="36"/>
      <c r="AV21" s="36"/>
      <c r="AW21" s="36"/>
      <c r="AX21" s="36"/>
      <c r="AY21" s="36"/>
      <c r="AZ21" s="36"/>
      <c r="BA21" s="36">
        <v>0</v>
      </c>
      <c r="BB21" s="36">
        <v>0</v>
      </c>
      <c r="BC21" s="36">
        <v>0</v>
      </c>
      <c r="BD21" s="36">
        <v>0</v>
      </c>
      <c r="BE21" s="36">
        <v>0</v>
      </c>
      <c r="BF21" s="36">
        <v>0</v>
      </c>
      <c r="BG21" s="40">
        <v>0</v>
      </c>
      <c r="BH21" s="40">
        <v>0</v>
      </c>
      <c r="BI21" s="40">
        <v>0</v>
      </c>
      <c r="BJ21" s="40">
        <v>0</v>
      </c>
      <c r="BK21" s="44"/>
      <c r="BL21" s="40">
        <v>0</v>
      </c>
      <c r="BM21" s="44"/>
      <c r="BN21" s="49">
        <v>0</v>
      </c>
      <c r="BO21" s="56"/>
    </row>
    <row r="22" spans="1:67" ht="12.3" customHeight="1">
      <c r="A22" s="7"/>
      <c r="B22" s="3" t="s">
        <v>16</v>
      </c>
      <c r="C22" s="15"/>
      <c r="D22" s="15"/>
      <c r="E22" s="15"/>
      <c r="F22" s="15"/>
      <c r="G22" s="15"/>
      <c r="H22" s="15"/>
      <c r="I22" s="15"/>
      <c r="J22" s="15">
        <v>0</v>
      </c>
      <c r="K22" s="15">
        <v>0</v>
      </c>
      <c r="L22" s="15">
        <v>0</v>
      </c>
      <c r="M22" s="15">
        <v>0</v>
      </c>
      <c r="N22" s="15">
        <v>0</v>
      </c>
      <c r="O22" s="15">
        <v>0</v>
      </c>
      <c r="P22" s="14"/>
      <c r="Q22" s="14"/>
      <c r="R22" s="14"/>
      <c r="S22" s="14"/>
      <c r="T22" s="14"/>
      <c r="U22" s="15"/>
      <c r="V22" s="15"/>
      <c r="W22" s="14">
        <v>13</v>
      </c>
      <c r="X22" s="14">
        <v>6</v>
      </c>
      <c r="Y22" s="14">
        <v>6</v>
      </c>
      <c r="Z22" s="15">
        <v>0</v>
      </c>
      <c r="AA22" s="15">
        <v>0</v>
      </c>
      <c r="AB22" s="15">
        <v>0</v>
      </c>
      <c r="AC22" s="30"/>
      <c r="AD22" s="3" t="s">
        <v>16</v>
      </c>
      <c r="AE22" s="15"/>
      <c r="AF22" s="15"/>
      <c r="AG22" s="15"/>
      <c r="AH22" s="15"/>
      <c r="AI22" s="15"/>
      <c r="AJ22" s="15"/>
      <c r="AK22" s="15"/>
      <c r="AL22" s="15">
        <v>0</v>
      </c>
      <c r="AM22" s="15">
        <v>0</v>
      </c>
      <c r="AN22" s="15">
        <v>0</v>
      </c>
      <c r="AO22" s="15">
        <v>0</v>
      </c>
      <c r="AP22" s="15">
        <v>0</v>
      </c>
      <c r="AQ22" s="15">
        <v>0</v>
      </c>
      <c r="AR22" s="30"/>
      <c r="AS22" s="3" t="s">
        <v>16</v>
      </c>
      <c r="AT22" s="36"/>
      <c r="AU22" s="36"/>
      <c r="AV22" s="36"/>
      <c r="AW22" s="36"/>
      <c r="AX22" s="36"/>
      <c r="AY22" s="36"/>
      <c r="AZ22" s="36"/>
      <c r="BA22" s="36">
        <v>0</v>
      </c>
      <c r="BB22" s="36">
        <v>0</v>
      </c>
      <c r="BC22" s="36">
        <v>0</v>
      </c>
      <c r="BD22" s="36">
        <v>0</v>
      </c>
      <c r="BE22" s="36">
        <v>0</v>
      </c>
      <c r="BF22" s="36">
        <v>0</v>
      </c>
      <c r="BG22" s="40">
        <v>0</v>
      </c>
      <c r="BH22" s="40">
        <v>0</v>
      </c>
      <c r="BI22" s="40">
        <v>0</v>
      </c>
      <c r="BJ22" s="40">
        <v>0</v>
      </c>
      <c r="BK22" s="44"/>
      <c r="BL22" s="40">
        <v>0</v>
      </c>
      <c r="BM22" s="44"/>
      <c r="BN22" s="49">
        <v>0</v>
      </c>
      <c r="BO22" s="56"/>
    </row>
    <row r="23" spans="1:67" ht="12.3" customHeight="1">
      <c r="A23" s="7" t="s">
        <v>74</v>
      </c>
      <c r="B23" s="3" t="s">
        <v>14</v>
      </c>
      <c r="C23" s="15">
        <v>0</v>
      </c>
      <c r="D23" s="15">
        <v>0</v>
      </c>
      <c r="E23" s="15">
        <v>0</v>
      </c>
      <c r="F23" s="15">
        <v>0</v>
      </c>
      <c r="G23" s="15">
        <v>0</v>
      </c>
      <c r="H23" s="15">
        <v>0</v>
      </c>
      <c r="I23" s="15">
        <v>0</v>
      </c>
      <c r="J23" s="15">
        <v>0</v>
      </c>
      <c r="K23" s="15">
        <v>0</v>
      </c>
      <c r="L23" s="15">
        <v>0</v>
      </c>
      <c r="M23" s="15">
        <v>0</v>
      </c>
      <c r="N23" s="15">
        <v>0</v>
      </c>
      <c r="O23" s="15">
        <v>0</v>
      </c>
      <c r="P23" s="14">
        <v>1</v>
      </c>
      <c r="Q23" s="15">
        <v>0</v>
      </c>
      <c r="R23" s="14">
        <v>48</v>
      </c>
      <c r="S23" s="14">
        <v>33</v>
      </c>
      <c r="T23" s="14">
        <v>15</v>
      </c>
      <c r="U23" s="15">
        <v>0</v>
      </c>
      <c r="V23" s="15">
        <v>0</v>
      </c>
      <c r="W23" s="15">
        <v>0</v>
      </c>
      <c r="X23" s="14">
        <v>44</v>
      </c>
      <c r="Y23" s="14">
        <v>30</v>
      </c>
      <c r="Z23" s="14">
        <v>14</v>
      </c>
      <c r="AA23" s="15">
        <v>0</v>
      </c>
      <c r="AB23" s="15">
        <v>0</v>
      </c>
      <c r="AC23" s="30" t="s">
        <v>74</v>
      </c>
      <c r="AD23" s="3" t="s">
        <v>14</v>
      </c>
      <c r="AE23" s="15">
        <v>0</v>
      </c>
      <c r="AF23" s="15">
        <v>0</v>
      </c>
      <c r="AG23" s="15">
        <v>0</v>
      </c>
      <c r="AH23" s="15">
        <v>0</v>
      </c>
      <c r="AI23" s="15">
        <v>0</v>
      </c>
      <c r="AJ23" s="15">
        <v>0</v>
      </c>
      <c r="AK23" s="15">
        <v>0</v>
      </c>
      <c r="AL23" s="15">
        <v>0</v>
      </c>
      <c r="AM23" s="15">
        <v>0</v>
      </c>
      <c r="AN23" s="15">
        <v>0</v>
      </c>
      <c r="AO23" s="15">
        <v>0</v>
      </c>
      <c r="AP23" s="15">
        <v>0</v>
      </c>
      <c r="AQ23" s="15">
        <v>0</v>
      </c>
      <c r="AR23" s="30" t="s">
        <v>74</v>
      </c>
      <c r="AS23" s="3" t="s">
        <v>14</v>
      </c>
      <c r="AT23" s="36">
        <v>0</v>
      </c>
      <c r="AU23" s="36">
        <v>0</v>
      </c>
      <c r="AV23" s="36">
        <v>0</v>
      </c>
      <c r="AW23" s="36">
        <v>0</v>
      </c>
      <c r="AX23" s="36">
        <v>0</v>
      </c>
      <c r="AY23" s="36">
        <v>0</v>
      </c>
      <c r="AZ23" s="36">
        <v>0</v>
      </c>
      <c r="BA23" s="36">
        <v>0</v>
      </c>
      <c r="BB23" s="36">
        <v>0</v>
      </c>
      <c r="BC23" s="36">
        <v>0</v>
      </c>
      <c r="BD23" s="36">
        <v>0</v>
      </c>
      <c r="BE23" s="36">
        <v>0</v>
      </c>
      <c r="BF23" s="36">
        <v>0</v>
      </c>
      <c r="BG23" s="40">
        <v>0</v>
      </c>
      <c r="BH23" s="40">
        <v>0</v>
      </c>
      <c r="BI23" s="40">
        <v>0</v>
      </c>
      <c r="BJ23" s="40">
        <v>0</v>
      </c>
      <c r="BK23" s="44">
        <v>0</v>
      </c>
      <c r="BL23" s="40">
        <v>0</v>
      </c>
      <c r="BM23" s="44">
        <v>0</v>
      </c>
      <c r="BN23" s="49">
        <v>0</v>
      </c>
      <c r="BO23" s="56"/>
    </row>
    <row r="24" spans="1:67" ht="12.3" customHeight="1">
      <c r="A24" s="7"/>
      <c r="B24" s="3" t="s">
        <v>15</v>
      </c>
      <c r="C24" s="15"/>
      <c r="D24" s="15"/>
      <c r="E24" s="15"/>
      <c r="F24" s="15"/>
      <c r="G24" s="15"/>
      <c r="H24" s="15"/>
      <c r="I24" s="15"/>
      <c r="J24" s="15">
        <v>0</v>
      </c>
      <c r="K24" s="15">
        <v>0</v>
      </c>
      <c r="L24" s="15">
        <v>0</v>
      </c>
      <c r="M24" s="15">
        <v>0</v>
      </c>
      <c r="N24" s="15">
        <v>0</v>
      </c>
      <c r="O24" s="15">
        <v>0</v>
      </c>
      <c r="P24" s="14"/>
      <c r="Q24" s="15"/>
      <c r="R24" s="14"/>
      <c r="S24" s="14"/>
      <c r="T24" s="14"/>
      <c r="U24" s="15"/>
      <c r="V24" s="15"/>
      <c r="W24" s="15">
        <v>0</v>
      </c>
      <c r="X24" s="14">
        <v>17</v>
      </c>
      <c r="Y24" s="14">
        <v>12</v>
      </c>
      <c r="Z24" s="14">
        <v>5</v>
      </c>
      <c r="AA24" s="15">
        <v>0</v>
      </c>
      <c r="AB24" s="15">
        <v>0</v>
      </c>
      <c r="AC24" s="30"/>
      <c r="AD24" s="3" t="s">
        <v>15</v>
      </c>
      <c r="AE24" s="15"/>
      <c r="AF24" s="15"/>
      <c r="AG24" s="15"/>
      <c r="AH24" s="15"/>
      <c r="AI24" s="15"/>
      <c r="AJ24" s="15"/>
      <c r="AK24" s="15"/>
      <c r="AL24" s="15">
        <v>0</v>
      </c>
      <c r="AM24" s="15">
        <v>0</v>
      </c>
      <c r="AN24" s="15">
        <v>0</v>
      </c>
      <c r="AO24" s="15">
        <v>0</v>
      </c>
      <c r="AP24" s="15">
        <v>0</v>
      </c>
      <c r="AQ24" s="15">
        <v>0</v>
      </c>
      <c r="AR24" s="30"/>
      <c r="AS24" s="3" t="s">
        <v>15</v>
      </c>
      <c r="AT24" s="36"/>
      <c r="AU24" s="36"/>
      <c r="AV24" s="36"/>
      <c r="AW24" s="36"/>
      <c r="AX24" s="36"/>
      <c r="AY24" s="36"/>
      <c r="AZ24" s="36"/>
      <c r="BA24" s="36">
        <v>0</v>
      </c>
      <c r="BB24" s="36">
        <v>0</v>
      </c>
      <c r="BC24" s="36">
        <v>0</v>
      </c>
      <c r="BD24" s="36">
        <v>0</v>
      </c>
      <c r="BE24" s="36">
        <v>0</v>
      </c>
      <c r="BF24" s="36">
        <v>0</v>
      </c>
      <c r="BG24" s="40">
        <v>0</v>
      </c>
      <c r="BH24" s="40">
        <v>0</v>
      </c>
      <c r="BI24" s="40">
        <v>0</v>
      </c>
      <c r="BJ24" s="40">
        <v>0</v>
      </c>
      <c r="BK24" s="44"/>
      <c r="BL24" s="40">
        <v>0</v>
      </c>
      <c r="BM24" s="44"/>
      <c r="BN24" s="49">
        <v>0</v>
      </c>
      <c r="BO24" s="56"/>
    </row>
    <row r="25" spans="1:67" ht="12.3" customHeight="1">
      <c r="A25" s="7"/>
      <c r="B25" s="3" t="s">
        <v>16</v>
      </c>
      <c r="C25" s="15"/>
      <c r="D25" s="15"/>
      <c r="E25" s="15"/>
      <c r="F25" s="15"/>
      <c r="G25" s="15"/>
      <c r="H25" s="15"/>
      <c r="I25" s="15"/>
      <c r="J25" s="15">
        <v>0</v>
      </c>
      <c r="K25" s="15">
        <v>0</v>
      </c>
      <c r="L25" s="15">
        <v>0</v>
      </c>
      <c r="M25" s="15">
        <v>0</v>
      </c>
      <c r="N25" s="15">
        <v>0</v>
      </c>
      <c r="O25" s="15">
        <v>0</v>
      </c>
      <c r="P25" s="14"/>
      <c r="Q25" s="15"/>
      <c r="R25" s="14"/>
      <c r="S25" s="14"/>
      <c r="T25" s="14"/>
      <c r="U25" s="15"/>
      <c r="V25" s="15"/>
      <c r="W25" s="15">
        <v>0</v>
      </c>
      <c r="X25" s="14">
        <v>27</v>
      </c>
      <c r="Y25" s="14">
        <v>18</v>
      </c>
      <c r="Z25" s="14">
        <v>9</v>
      </c>
      <c r="AA25" s="15">
        <v>0</v>
      </c>
      <c r="AB25" s="15">
        <v>0</v>
      </c>
      <c r="AC25" s="30"/>
      <c r="AD25" s="3" t="s">
        <v>16</v>
      </c>
      <c r="AE25" s="15"/>
      <c r="AF25" s="15"/>
      <c r="AG25" s="15"/>
      <c r="AH25" s="15"/>
      <c r="AI25" s="15"/>
      <c r="AJ25" s="15"/>
      <c r="AK25" s="15"/>
      <c r="AL25" s="15">
        <v>0</v>
      </c>
      <c r="AM25" s="15">
        <v>0</v>
      </c>
      <c r="AN25" s="15">
        <v>0</v>
      </c>
      <c r="AO25" s="15">
        <v>0</v>
      </c>
      <c r="AP25" s="15">
        <v>0</v>
      </c>
      <c r="AQ25" s="15">
        <v>0</v>
      </c>
      <c r="AR25" s="30"/>
      <c r="AS25" s="3" t="s">
        <v>16</v>
      </c>
      <c r="AT25" s="36"/>
      <c r="AU25" s="36"/>
      <c r="AV25" s="36"/>
      <c r="AW25" s="36"/>
      <c r="AX25" s="36"/>
      <c r="AY25" s="36"/>
      <c r="AZ25" s="36"/>
      <c r="BA25" s="36">
        <v>0</v>
      </c>
      <c r="BB25" s="36">
        <v>0</v>
      </c>
      <c r="BC25" s="36">
        <v>0</v>
      </c>
      <c r="BD25" s="36">
        <v>0</v>
      </c>
      <c r="BE25" s="36">
        <v>0</v>
      </c>
      <c r="BF25" s="36">
        <v>0</v>
      </c>
      <c r="BG25" s="40">
        <v>0</v>
      </c>
      <c r="BH25" s="40">
        <v>0</v>
      </c>
      <c r="BI25" s="40">
        <v>0</v>
      </c>
      <c r="BJ25" s="40">
        <v>0</v>
      </c>
      <c r="BK25" s="44"/>
      <c r="BL25" s="40">
        <v>0</v>
      </c>
      <c r="BM25" s="44"/>
      <c r="BN25" s="49">
        <v>0</v>
      </c>
      <c r="BO25" s="56"/>
    </row>
    <row r="26" spans="1:67" ht="12.3" customHeight="1">
      <c r="A26" s="7" t="s">
        <v>75</v>
      </c>
      <c r="B26" s="3" t="s">
        <v>14</v>
      </c>
      <c r="C26" s="15">
        <v>0</v>
      </c>
      <c r="D26" s="15">
        <v>0</v>
      </c>
      <c r="E26" s="15">
        <v>0</v>
      </c>
      <c r="F26" s="15">
        <v>0</v>
      </c>
      <c r="G26" s="15">
        <v>0</v>
      </c>
      <c r="H26" s="15">
        <v>0</v>
      </c>
      <c r="I26" s="15">
        <v>0</v>
      </c>
      <c r="J26" s="15">
        <v>0</v>
      </c>
      <c r="K26" s="15">
        <v>0</v>
      </c>
      <c r="L26" s="15">
        <v>0</v>
      </c>
      <c r="M26" s="15">
        <v>0</v>
      </c>
      <c r="N26" s="15">
        <v>0</v>
      </c>
      <c r="O26" s="15">
        <v>0</v>
      </c>
      <c r="P26" s="14">
        <v>1</v>
      </c>
      <c r="Q26" s="15">
        <v>0</v>
      </c>
      <c r="R26" s="14">
        <v>40</v>
      </c>
      <c r="S26" s="14">
        <v>20</v>
      </c>
      <c r="T26" s="14">
        <v>20</v>
      </c>
      <c r="U26" s="15">
        <v>0</v>
      </c>
      <c r="V26" s="15">
        <v>0</v>
      </c>
      <c r="W26" s="15">
        <v>0</v>
      </c>
      <c r="X26" s="14">
        <v>39</v>
      </c>
      <c r="Y26" s="14">
        <v>39</v>
      </c>
      <c r="Z26" s="15">
        <v>0</v>
      </c>
      <c r="AA26" s="15">
        <v>0</v>
      </c>
      <c r="AB26" s="15">
        <v>0</v>
      </c>
      <c r="AC26" s="30" t="s">
        <v>75</v>
      </c>
      <c r="AD26" s="3" t="s">
        <v>14</v>
      </c>
      <c r="AE26" s="15">
        <v>0</v>
      </c>
      <c r="AF26" s="15">
        <v>0</v>
      </c>
      <c r="AG26" s="15">
        <v>0</v>
      </c>
      <c r="AH26" s="15">
        <v>0</v>
      </c>
      <c r="AI26" s="15">
        <v>0</v>
      </c>
      <c r="AJ26" s="15">
        <v>0</v>
      </c>
      <c r="AK26" s="15">
        <v>0</v>
      </c>
      <c r="AL26" s="15">
        <v>0</v>
      </c>
      <c r="AM26" s="15">
        <v>0</v>
      </c>
      <c r="AN26" s="15">
        <v>0</v>
      </c>
      <c r="AO26" s="15">
        <v>0</v>
      </c>
      <c r="AP26" s="15">
        <v>0</v>
      </c>
      <c r="AQ26" s="15">
        <v>0</v>
      </c>
      <c r="AR26" s="30" t="s">
        <v>75</v>
      </c>
      <c r="AS26" s="3" t="s">
        <v>14</v>
      </c>
      <c r="AT26" s="36">
        <v>0</v>
      </c>
      <c r="AU26" s="36">
        <v>0</v>
      </c>
      <c r="AV26" s="36">
        <v>0</v>
      </c>
      <c r="AW26" s="36">
        <v>0</v>
      </c>
      <c r="AX26" s="36">
        <v>0</v>
      </c>
      <c r="AY26" s="36">
        <v>0</v>
      </c>
      <c r="AZ26" s="36">
        <v>0</v>
      </c>
      <c r="BA26" s="36">
        <v>0</v>
      </c>
      <c r="BB26" s="36">
        <v>0</v>
      </c>
      <c r="BC26" s="36">
        <v>0</v>
      </c>
      <c r="BD26" s="36">
        <v>0</v>
      </c>
      <c r="BE26" s="36">
        <v>0</v>
      </c>
      <c r="BF26" s="36">
        <v>0</v>
      </c>
      <c r="BG26" s="40">
        <v>0</v>
      </c>
      <c r="BH26" s="40">
        <v>0</v>
      </c>
      <c r="BI26" s="40">
        <v>0</v>
      </c>
      <c r="BJ26" s="40">
        <v>0</v>
      </c>
      <c r="BK26" s="44">
        <v>0</v>
      </c>
      <c r="BL26" s="40">
        <v>0</v>
      </c>
      <c r="BM26" s="44">
        <v>0</v>
      </c>
      <c r="BN26" s="49">
        <v>0</v>
      </c>
      <c r="BO26" s="56"/>
    </row>
    <row r="27" spans="1:67" ht="12.3" customHeight="1">
      <c r="A27" s="7"/>
      <c r="B27" s="3" t="s">
        <v>15</v>
      </c>
      <c r="C27" s="15"/>
      <c r="D27" s="15"/>
      <c r="E27" s="15"/>
      <c r="F27" s="15"/>
      <c r="G27" s="15"/>
      <c r="H27" s="15"/>
      <c r="I27" s="15"/>
      <c r="J27" s="15">
        <v>0</v>
      </c>
      <c r="K27" s="15">
        <v>0</v>
      </c>
      <c r="L27" s="15">
        <v>0</v>
      </c>
      <c r="M27" s="15">
        <v>0</v>
      </c>
      <c r="N27" s="15">
        <v>0</v>
      </c>
      <c r="O27" s="15">
        <v>0</v>
      </c>
      <c r="P27" s="14"/>
      <c r="Q27" s="15"/>
      <c r="R27" s="14"/>
      <c r="S27" s="14"/>
      <c r="T27" s="14"/>
      <c r="U27" s="15"/>
      <c r="V27" s="15"/>
      <c r="W27" s="15">
        <v>0</v>
      </c>
      <c r="X27" s="14">
        <v>18</v>
      </c>
      <c r="Y27" s="14">
        <v>18</v>
      </c>
      <c r="Z27" s="15">
        <v>0</v>
      </c>
      <c r="AA27" s="15">
        <v>0</v>
      </c>
      <c r="AB27" s="15">
        <v>0</v>
      </c>
      <c r="AC27" s="30"/>
      <c r="AD27" s="3" t="s">
        <v>15</v>
      </c>
      <c r="AE27" s="15"/>
      <c r="AF27" s="15"/>
      <c r="AG27" s="15"/>
      <c r="AH27" s="15"/>
      <c r="AI27" s="15"/>
      <c r="AJ27" s="15"/>
      <c r="AK27" s="15"/>
      <c r="AL27" s="15">
        <v>0</v>
      </c>
      <c r="AM27" s="15">
        <v>0</v>
      </c>
      <c r="AN27" s="15">
        <v>0</v>
      </c>
      <c r="AO27" s="15">
        <v>0</v>
      </c>
      <c r="AP27" s="15">
        <v>0</v>
      </c>
      <c r="AQ27" s="15">
        <v>0</v>
      </c>
      <c r="AR27" s="30"/>
      <c r="AS27" s="3" t="s">
        <v>15</v>
      </c>
      <c r="AT27" s="36"/>
      <c r="AU27" s="36"/>
      <c r="AV27" s="36"/>
      <c r="AW27" s="36"/>
      <c r="AX27" s="36"/>
      <c r="AY27" s="36"/>
      <c r="AZ27" s="36"/>
      <c r="BA27" s="36">
        <v>0</v>
      </c>
      <c r="BB27" s="36">
        <v>0</v>
      </c>
      <c r="BC27" s="36">
        <v>0</v>
      </c>
      <c r="BD27" s="36">
        <v>0</v>
      </c>
      <c r="BE27" s="36">
        <v>0</v>
      </c>
      <c r="BF27" s="36">
        <v>0</v>
      </c>
      <c r="BG27" s="40">
        <v>0</v>
      </c>
      <c r="BH27" s="40">
        <v>0</v>
      </c>
      <c r="BI27" s="40">
        <v>0</v>
      </c>
      <c r="BJ27" s="40">
        <v>0</v>
      </c>
      <c r="BK27" s="44"/>
      <c r="BL27" s="40">
        <v>0</v>
      </c>
      <c r="BM27" s="44"/>
      <c r="BN27" s="49">
        <v>0</v>
      </c>
      <c r="BO27" s="56"/>
    </row>
    <row r="28" spans="1:67" ht="12.3" customHeight="1">
      <c r="A28" s="7"/>
      <c r="B28" s="3" t="s">
        <v>16</v>
      </c>
      <c r="C28" s="15"/>
      <c r="D28" s="15"/>
      <c r="E28" s="15"/>
      <c r="F28" s="15"/>
      <c r="G28" s="15"/>
      <c r="H28" s="15"/>
      <c r="I28" s="15"/>
      <c r="J28" s="15">
        <v>0</v>
      </c>
      <c r="K28" s="15">
        <v>0</v>
      </c>
      <c r="L28" s="15">
        <v>0</v>
      </c>
      <c r="M28" s="15">
        <v>0</v>
      </c>
      <c r="N28" s="15">
        <v>0</v>
      </c>
      <c r="O28" s="15">
        <v>0</v>
      </c>
      <c r="P28" s="14"/>
      <c r="Q28" s="15"/>
      <c r="R28" s="14"/>
      <c r="S28" s="14"/>
      <c r="T28" s="14"/>
      <c r="U28" s="15"/>
      <c r="V28" s="15"/>
      <c r="W28" s="15">
        <v>0</v>
      </c>
      <c r="X28" s="14">
        <v>21</v>
      </c>
      <c r="Y28" s="14">
        <v>21</v>
      </c>
      <c r="Z28" s="15">
        <v>0</v>
      </c>
      <c r="AA28" s="15">
        <v>0</v>
      </c>
      <c r="AB28" s="15">
        <v>0</v>
      </c>
      <c r="AC28" s="30"/>
      <c r="AD28" s="3" t="s">
        <v>16</v>
      </c>
      <c r="AE28" s="15"/>
      <c r="AF28" s="15"/>
      <c r="AG28" s="15"/>
      <c r="AH28" s="15"/>
      <c r="AI28" s="15"/>
      <c r="AJ28" s="15"/>
      <c r="AK28" s="15"/>
      <c r="AL28" s="15">
        <v>0</v>
      </c>
      <c r="AM28" s="15">
        <v>0</v>
      </c>
      <c r="AN28" s="15">
        <v>0</v>
      </c>
      <c r="AO28" s="15">
        <v>0</v>
      </c>
      <c r="AP28" s="15">
        <v>0</v>
      </c>
      <c r="AQ28" s="15">
        <v>0</v>
      </c>
      <c r="AR28" s="30"/>
      <c r="AS28" s="3" t="s">
        <v>16</v>
      </c>
      <c r="AT28" s="36"/>
      <c r="AU28" s="36"/>
      <c r="AV28" s="36"/>
      <c r="AW28" s="36"/>
      <c r="AX28" s="36"/>
      <c r="AY28" s="36"/>
      <c r="AZ28" s="36"/>
      <c r="BA28" s="36">
        <v>0</v>
      </c>
      <c r="BB28" s="36">
        <v>0</v>
      </c>
      <c r="BC28" s="36">
        <v>0</v>
      </c>
      <c r="BD28" s="36">
        <v>0</v>
      </c>
      <c r="BE28" s="36">
        <v>0</v>
      </c>
      <c r="BF28" s="36">
        <v>0</v>
      </c>
      <c r="BG28" s="40">
        <v>0</v>
      </c>
      <c r="BH28" s="40">
        <v>0</v>
      </c>
      <c r="BI28" s="40">
        <v>0</v>
      </c>
      <c r="BJ28" s="40">
        <v>0</v>
      </c>
      <c r="BK28" s="44"/>
      <c r="BL28" s="40">
        <v>0</v>
      </c>
      <c r="BM28" s="44"/>
      <c r="BN28" s="49">
        <v>0</v>
      </c>
      <c r="BO28" s="56"/>
    </row>
    <row r="29" spans="1:67" ht="12.3" customHeight="1">
      <c r="A29" s="7" t="s">
        <v>76</v>
      </c>
      <c r="B29" s="3" t="s">
        <v>14</v>
      </c>
      <c r="C29" s="15">
        <v>0</v>
      </c>
      <c r="D29" s="15">
        <v>0</v>
      </c>
      <c r="E29" s="15">
        <v>0</v>
      </c>
      <c r="F29" s="15">
        <v>0</v>
      </c>
      <c r="G29" s="15">
        <v>0</v>
      </c>
      <c r="H29" s="15">
        <v>0</v>
      </c>
      <c r="I29" s="15">
        <v>0</v>
      </c>
      <c r="J29" s="15">
        <v>0</v>
      </c>
      <c r="K29" s="15">
        <v>0</v>
      </c>
      <c r="L29" s="15">
        <v>0</v>
      </c>
      <c r="M29" s="15">
        <v>0</v>
      </c>
      <c r="N29" s="15">
        <v>0</v>
      </c>
      <c r="O29" s="15">
        <v>0</v>
      </c>
      <c r="P29" s="14">
        <v>1</v>
      </c>
      <c r="Q29" s="15">
        <v>0</v>
      </c>
      <c r="R29" s="14">
        <v>45</v>
      </c>
      <c r="S29" s="14">
        <v>32</v>
      </c>
      <c r="T29" s="14">
        <v>13</v>
      </c>
      <c r="U29" s="15">
        <v>0</v>
      </c>
      <c r="V29" s="15">
        <v>0</v>
      </c>
      <c r="W29" s="15">
        <v>0</v>
      </c>
      <c r="X29" s="14">
        <v>43</v>
      </c>
      <c r="Y29" s="14">
        <v>35</v>
      </c>
      <c r="Z29" s="14">
        <v>8</v>
      </c>
      <c r="AA29" s="15">
        <v>0</v>
      </c>
      <c r="AB29" s="15">
        <v>0</v>
      </c>
      <c r="AC29" s="30" t="s">
        <v>76</v>
      </c>
      <c r="AD29" s="3" t="s">
        <v>14</v>
      </c>
      <c r="AE29" s="15">
        <v>0</v>
      </c>
      <c r="AF29" s="15">
        <v>0</v>
      </c>
      <c r="AG29" s="15">
        <v>0</v>
      </c>
      <c r="AH29" s="15">
        <v>0</v>
      </c>
      <c r="AI29" s="15">
        <v>0</v>
      </c>
      <c r="AJ29" s="15">
        <v>0</v>
      </c>
      <c r="AK29" s="15">
        <v>0</v>
      </c>
      <c r="AL29" s="15">
        <v>0</v>
      </c>
      <c r="AM29" s="15">
        <v>0</v>
      </c>
      <c r="AN29" s="15">
        <v>0</v>
      </c>
      <c r="AO29" s="15">
        <v>0</v>
      </c>
      <c r="AP29" s="15">
        <v>0</v>
      </c>
      <c r="AQ29" s="15">
        <v>0</v>
      </c>
      <c r="AR29" s="30" t="s">
        <v>76</v>
      </c>
      <c r="AS29" s="3" t="s">
        <v>14</v>
      </c>
      <c r="AT29" s="36">
        <v>0</v>
      </c>
      <c r="AU29" s="36">
        <v>0</v>
      </c>
      <c r="AV29" s="36">
        <v>0</v>
      </c>
      <c r="AW29" s="36">
        <v>0</v>
      </c>
      <c r="AX29" s="36">
        <v>0</v>
      </c>
      <c r="AY29" s="36">
        <v>0</v>
      </c>
      <c r="AZ29" s="36">
        <v>0</v>
      </c>
      <c r="BA29" s="36">
        <v>0</v>
      </c>
      <c r="BB29" s="36">
        <v>0</v>
      </c>
      <c r="BC29" s="36">
        <v>0</v>
      </c>
      <c r="BD29" s="36">
        <v>0</v>
      </c>
      <c r="BE29" s="36">
        <v>0</v>
      </c>
      <c r="BF29" s="36">
        <v>0</v>
      </c>
      <c r="BG29" s="40">
        <v>0</v>
      </c>
      <c r="BH29" s="40">
        <v>0</v>
      </c>
      <c r="BI29" s="40">
        <v>0</v>
      </c>
      <c r="BJ29" s="40">
        <v>0</v>
      </c>
      <c r="BK29" s="44">
        <v>0</v>
      </c>
      <c r="BL29" s="40">
        <v>0</v>
      </c>
      <c r="BM29" s="44">
        <v>0</v>
      </c>
      <c r="BN29" s="49">
        <v>0</v>
      </c>
      <c r="BO29" s="56"/>
    </row>
    <row r="30" spans="1:67" ht="12.3" customHeight="1">
      <c r="A30" s="7"/>
      <c r="B30" s="3" t="s">
        <v>15</v>
      </c>
      <c r="C30" s="15"/>
      <c r="D30" s="15"/>
      <c r="E30" s="15"/>
      <c r="F30" s="15"/>
      <c r="G30" s="15"/>
      <c r="H30" s="15"/>
      <c r="I30" s="15"/>
      <c r="J30" s="15">
        <v>0</v>
      </c>
      <c r="K30" s="15">
        <v>0</v>
      </c>
      <c r="L30" s="15">
        <v>0</v>
      </c>
      <c r="M30" s="15">
        <v>0</v>
      </c>
      <c r="N30" s="15">
        <v>0</v>
      </c>
      <c r="O30" s="15">
        <v>0</v>
      </c>
      <c r="P30" s="14"/>
      <c r="Q30" s="15"/>
      <c r="R30" s="14"/>
      <c r="S30" s="14"/>
      <c r="T30" s="14"/>
      <c r="U30" s="15"/>
      <c r="V30" s="15"/>
      <c r="W30" s="15">
        <v>0</v>
      </c>
      <c r="X30" s="14">
        <v>14</v>
      </c>
      <c r="Y30" s="14">
        <v>11</v>
      </c>
      <c r="Z30" s="14">
        <v>3</v>
      </c>
      <c r="AA30" s="15">
        <v>0</v>
      </c>
      <c r="AB30" s="15">
        <v>0</v>
      </c>
      <c r="AC30" s="30"/>
      <c r="AD30" s="3" t="s">
        <v>15</v>
      </c>
      <c r="AE30" s="15"/>
      <c r="AF30" s="15"/>
      <c r="AG30" s="15"/>
      <c r="AH30" s="15"/>
      <c r="AI30" s="15"/>
      <c r="AJ30" s="15"/>
      <c r="AK30" s="15"/>
      <c r="AL30" s="15">
        <v>0</v>
      </c>
      <c r="AM30" s="15">
        <v>0</v>
      </c>
      <c r="AN30" s="15">
        <v>0</v>
      </c>
      <c r="AO30" s="15">
        <v>0</v>
      </c>
      <c r="AP30" s="15">
        <v>0</v>
      </c>
      <c r="AQ30" s="15">
        <v>0</v>
      </c>
      <c r="AR30" s="30"/>
      <c r="AS30" s="3" t="s">
        <v>15</v>
      </c>
      <c r="AT30" s="36"/>
      <c r="AU30" s="36"/>
      <c r="AV30" s="36"/>
      <c r="AW30" s="36"/>
      <c r="AX30" s="36"/>
      <c r="AY30" s="36"/>
      <c r="AZ30" s="36"/>
      <c r="BA30" s="36">
        <v>0</v>
      </c>
      <c r="BB30" s="36">
        <v>0</v>
      </c>
      <c r="BC30" s="36">
        <v>0</v>
      </c>
      <c r="BD30" s="36">
        <v>0</v>
      </c>
      <c r="BE30" s="36">
        <v>0</v>
      </c>
      <c r="BF30" s="36">
        <v>0</v>
      </c>
      <c r="BG30" s="40">
        <v>0</v>
      </c>
      <c r="BH30" s="40">
        <v>0</v>
      </c>
      <c r="BI30" s="40">
        <v>0</v>
      </c>
      <c r="BJ30" s="40">
        <v>0</v>
      </c>
      <c r="BK30" s="44"/>
      <c r="BL30" s="40">
        <v>0</v>
      </c>
      <c r="BM30" s="44"/>
      <c r="BN30" s="49">
        <v>0</v>
      </c>
      <c r="BO30" s="56"/>
    </row>
    <row r="31" spans="1:67" ht="12.3" customHeight="1">
      <c r="A31" s="7"/>
      <c r="B31" s="3" t="s">
        <v>16</v>
      </c>
      <c r="C31" s="15"/>
      <c r="D31" s="15"/>
      <c r="E31" s="15"/>
      <c r="F31" s="15"/>
      <c r="G31" s="15"/>
      <c r="H31" s="15"/>
      <c r="I31" s="15"/>
      <c r="J31" s="15">
        <v>0</v>
      </c>
      <c r="K31" s="15">
        <v>0</v>
      </c>
      <c r="L31" s="15">
        <v>0</v>
      </c>
      <c r="M31" s="15">
        <v>0</v>
      </c>
      <c r="N31" s="15">
        <v>0</v>
      </c>
      <c r="O31" s="15">
        <v>0</v>
      </c>
      <c r="P31" s="14"/>
      <c r="Q31" s="15"/>
      <c r="R31" s="14"/>
      <c r="S31" s="14"/>
      <c r="T31" s="14"/>
      <c r="U31" s="15"/>
      <c r="V31" s="15"/>
      <c r="W31" s="15">
        <v>0</v>
      </c>
      <c r="X31" s="14">
        <v>29</v>
      </c>
      <c r="Y31" s="14">
        <v>24</v>
      </c>
      <c r="Z31" s="14">
        <v>5</v>
      </c>
      <c r="AA31" s="15">
        <v>0</v>
      </c>
      <c r="AB31" s="15">
        <v>0</v>
      </c>
      <c r="AC31" s="30"/>
      <c r="AD31" s="3" t="s">
        <v>16</v>
      </c>
      <c r="AE31" s="15"/>
      <c r="AF31" s="15"/>
      <c r="AG31" s="15"/>
      <c r="AH31" s="15"/>
      <c r="AI31" s="15"/>
      <c r="AJ31" s="15"/>
      <c r="AK31" s="15"/>
      <c r="AL31" s="15">
        <v>0</v>
      </c>
      <c r="AM31" s="15">
        <v>0</v>
      </c>
      <c r="AN31" s="15">
        <v>0</v>
      </c>
      <c r="AO31" s="15">
        <v>0</v>
      </c>
      <c r="AP31" s="15">
        <v>0</v>
      </c>
      <c r="AQ31" s="15">
        <v>0</v>
      </c>
      <c r="AR31" s="30"/>
      <c r="AS31" s="3" t="s">
        <v>16</v>
      </c>
      <c r="AT31" s="36"/>
      <c r="AU31" s="36"/>
      <c r="AV31" s="36"/>
      <c r="AW31" s="36"/>
      <c r="AX31" s="36"/>
      <c r="AY31" s="36"/>
      <c r="AZ31" s="36"/>
      <c r="BA31" s="36">
        <v>0</v>
      </c>
      <c r="BB31" s="36">
        <v>0</v>
      </c>
      <c r="BC31" s="36">
        <v>0</v>
      </c>
      <c r="BD31" s="36">
        <v>0</v>
      </c>
      <c r="BE31" s="36">
        <v>0</v>
      </c>
      <c r="BF31" s="36">
        <v>0</v>
      </c>
      <c r="BG31" s="40">
        <v>0</v>
      </c>
      <c r="BH31" s="40">
        <v>0</v>
      </c>
      <c r="BI31" s="40">
        <v>0</v>
      </c>
      <c r="BJ31" s="40">
        <v>0</v>
      </c>
      <c r="BK31" s="44"/>
      <c r="BL31" s="40">
        <v>0</v>
      </c>
      <c r="BM31" s="44"/>
      <c r="BN31" s="49">
        <v>0</v>
      </c>
      <c r="BO31" s="56"/>
    </row>
    <row r="32" spans="1:67" ht="12.3" customHeight="1">
      <c r="A32" s="7" t="s">
        <v>77</v>
      </c>
      <c r="B32" s="3" t="s">
        <v>14</v>
      </c>
      <c r="C32" s="15">
        <v>0</v>
      </c>
      <c r="D32" s="15">
        <v>0</v>
      </c>
      <c r="E32" s="15">
        <v>0</v>
      </c>
      <c r="F32" s="15">
        <v>0</v>
      </c>
      <c r="G32" s="15">
        <v>0</v>
      </c>
      <c r="H32" s="15">
        <v>0</v>
      </c>
      <c r="I32" s="15">
        <v>0</v>
      </c>
      <c r="J32" s="15">
        <v>0</v>
      </c>
      <c r="K32" s="15">
        <v>0</v>
      </c>
      <c r="L32" s="15">
        <v>0</v>
      </c>
      <c r="M32" s="15">
        <v>0</v>
      </c>
      <c r="N32" s="15">
        <v>0</v>
      </c>
      <c r="O32" s="15">
        <v>0</v>
      </c>
      <c r="P32" s="14">
        <v>1</v>
      </c>
      <c r="Q32" s="15">
        <v>0</v>
      </c>
      <c r="R32" s="14">
        <v>49</v>
      </c>
      <c r="S32" s="14">
        <v>25</v>
      </c>
      <c r="T32" s="14">
        <v>24</v>
      </c>
      <c r="U32" s="15">
        <v>0</v>
      </c>
      <c r="V32" s="15">
        <v>0</v>
      </c>
      <c r="W32" s="15">
        <v>0</v>
      </c>
      <c r="X32" s="14">
        <v>20</v>
      </c>
      <c r="Y32" s="14">
        <v>17</v>
      </c>
      <c r="Z32" s="14">
        <v>3</v>
      </c>
      <c r="AA32" s="15">
        <v>0</v>
      </c>
      <c r="AB32" s="15">
        <v>0</v>
      </c>
      <c r="AC32" s="30" t="s">
        <v>77</v>
      </c>
      <c r="AD32" s="3" t="s">
        <v>14</v>
      </c>
      <c r="AE32" s="15">
        <v>0</v>
      </c>
      <c r="AF32" s="15">
        <v>0</v>
      </c>
      <c r="AG32" s="15">
        <v>0</v>
      </c>
      <c r="AH32" s="15">
        <v>0</v>
      </c>
      <c r="AI32" s="15">
        <v>0</v>
      </c>
      <c r="AJ32" s="15">
        <v>0</v>
      </c>
      <c r="AK32" s="15">
        <v>0</v>
      </c>
      <c r="AL32" s="15">
        <v>0</v>
      </c>
      <c r="AM32" s="15">
        <v>0</v>
      </c>
      <c r="AN32" s="15">
        <v>0</v>
      </c>
      <c r="AO32" s="15">
        <v>0</v>
      </c>
      <c r="AP32" s="15">
        <v>0</v>
      </c>
      <c r="AQ32" s="15">
        <v>0</v>
      </c>
      <c r="AR32" s="30" t="s">
        <v>77</v>
      </c>
      <c r="AS32" s="3" t="s">
        <v>14</v>
      </c>
      <c r="AT32" s="36">
        <v>0</v>
      </c>
      <c r="AU32" s="36">
        <v>0</v>
      </c>
      <c r="AV32" s="36">
        <v>0</v>
      </c>
      <c r="AW32" s="36">
        <v>0</v>
      </c>
      <c r="AX32" s="36">
        <v>0</v>
      </c>
      <c r="AY32" s="36">
        <v>0</v>
      </c>
      <c r="AZ32" s="36">
        <v>0</v>
      </c>
      <c r="BA32" s="36">
        <v>0</v>
      </c>
      <c r="BB32" s="36">
        <v>0</v>
      </c>
      <c r="BC32" s="36">
        <v>0</v>
      </c>
      <c r="BD32" s="36">
        <v>0</v>
      </c>
      <c r="BE32" s="36">
        <v>0</v>
      </c>
      <c r="BF32" s="36">
        <v>0</v>
      </c>
      <c r="BG32" s="40">
        <v>0</v>
      </c>
      <c r="BH32" s="40">
        <v>0</v>
      </c>
      <c r="BI32" s="40">
        <v>0</v>
      </c>
      <c r="BJ32" s="40">
        <v>0</v>
      </c>
      <c r="BK32" s="44">
        <v>0</v>
      </c>
      <c r="BL32" s="40">
        <v>0</v>
      </c>
      <c r="BM32" s="44">
        <v>0</v>
      </c>
      <c r="BN32" s="49">
        <v>0</v>
      </c>
      <c r="BO32" s="56"/>
    </row>
    <row r="33" spans="1:67" ht="12.3" customHeight="1">
      <c r="A33" s="7"/>
      <c r="B33" s="3" t="s">
        <v>15</v>
      </c>
      <c r="C33" s="15"/>
      <c r="D33" s="15"/>
      <c r="E33" s="15"/>
      <c r="F33" s="15"/>
      <c r="G33" s="15"/>
      <c r="H33" s="15"/>
      <c r="I33" s="15"/>
      <c r="J33" s="15">
        <v>0</v>
      </c>
      <c r="K33" s="15">
        <v>0</v>
      </c>
      <c r="L33" s="15">
        <v>0</v>
      </c>
      <c r="M33" s="15">
        <v>0</v>
      </c>
      <c r="N33" s="15">
        <v>0</v>
      </c>
      <c r="O33" s="15">
        <v>0</v>
      </c>
      <c r="P33" s="14"/>
      <c r="Q33" s="15"/>
      <c r="R33" s="14"/>
      <c r="S33" s="14"/>
      <c r="T33" s="14"/>
      <c r="U33" s="15"/>
      <c r="V33" s="15"/>
      <c r="W33" s="15">
        <v>0</v>
      </c>
      <c r="X33" s="14">
        <v>6</v>
      </c>
      <c r="Y33" s="14">
        <v>5</v>
      </c>
      <c r="Z33" s="14">
        <v>1</v>
      </c>
      <c r="AA33" s="15">
        <v>0</v>
      </c>
      <c r="AB33" s="15">
        <v>0</v>
      </c>
      <c r="AC33" s="30"/>
      <c r="AD33" s="3" t="s">
        <v>15</v>
      </c>
      <c r="AE33" s="15"/>
      <c r="AF33" s="15"/>
      <c r="AG33" s="15"/>
      <c r="AH33" s="15"/>
      <c r="AI33" s="15"/>
      <c r="AJ33" s="15"/>
      <c r="AK33" s="15"/>
      <c r="AL33" s="15">
        <v>0</v>
      </c>
      <c r="AM33" s="15">
        <v>0</v>
      </c>
      <c r="AN33" s="15">
        <v>0</v>
      </c>
      <c r="AO33" s="15">
        <v>0</v>
      </c>
      <c r="AP33" s="15">
        <v>0</v>
      </c>
      <c r="AQ33" s="15">
        <v>0</v>
      </c>
      <c r="AR33" s="30"/>
      <c r="AS33" s="3" t="s">
        <v>15</v>
      </c>
      <c r="AT33" s="36"/>
      <c r="AU33" s="36"/>
      <c r="AV33" s="36"/>
      <c r="AW33" s="36"/>
      <c r="AX33" s="36"/>
      <c r="AY33" s="36"/>
      <c r="AZ33" s="36"/>
      <c r="BA33" s="36">
        <v>0</v>
      </c>
      <c r="BB33" s="36">
        <v>0</v>
      </c>
      <c r="BC33" s="36">
        <v>0</v>
      </c>
      <c r="BD33" s="36">
        <v>0</v>
      </c>
      <c r="BE33" s="36">
        <v>0</v>
      </c>
      <c r="BF33" s="36">
        <v>0</v>
      </c>
      <c r="BG33" s="40">
        <v>0</v>
      </c>
      <c r="BH33" s="40">
        <v>0</v>
      </c>
      <c r="BI33" s="40">
        <v>0</v>
      </c>
      <c r="BJ33" s="40">
        <v>0</v>
      </c>
      <c r="BK33" s="44"/>
      <c r="BL33" s="40">
        <v>0</v>
      </c>
      <c r="BM33" s="44"/>
      <c r="BN33" s="49">
        <v>0</v>
      </c>
      <c r="BO33" s="56"/>
    </row>
    <row r="34" spans="1:67" ht="12.3" customHeight="1">
      <c r="A34" s="7"/>
      <c r="B34" s="3" t="s">
        <v>16</v>
      </c>
      <c r="C34" s="15"/>
      <c r="D34" s="15"/>
      <c r="E34" s="15"/>
      <c r="F34" s="15"/>
      <c r="G34" s="15"/>
      <c r="H34" s="15"/>
      <c r="I34" s="15"/>
      <c r="J34" s="15">
        <v>0</v>
      </c>
      <c r="K34" s="15">
        <v>0</v>
      </c>
      <c r="L34" s="15">
        <v>0</v>
      </c>
      <c r="M34" s="15">
        <v>0</v>
      </c>
      <c r="N34" s="15">
        <v>0</v>
      </c>
      <c r="O34" s="15">
        <v>0</v>
      </c>
      <c r="P34" s="14"/>
      <c r="Q34" s="15"/>
      <c r="R34" s="14"/>
      <c r="S34" s="14"/>
      <c r="T34" s="14"/>
      <c r="U34" s="15"/>
      <c r="V34" s="15"/>
      <c r="W34" s="15">
        <v>0</v>
      </c>
      <c r="X34" s="14">
        <v>14</v>
      </c>
      <c r="Y34" s="14">
        <v>12</v>
      </c>
      <c r="Z34" s="14">
        <v>2</v>
      </c>
      <c r="AA34" s="15">
        <v>0</v>
      </c>
      <c r="AB34" s="15">
        <v>0</v>
      </c>
      <c r="AC34" s="30"/>
      <c r="AD34" s="3" t="s">
        <v>16</v>
      </c>
      <c r="AE34" s="15"/>
      <c r="AF34" s="15"/>
      <c r="AG34" s="15"/>
      <c r="AH34" s="15"/>
      <c r="AI34" s="15"/>
      <c r="AJ34" s="15"/>
      <c r="AK34" s="15"/>
      <c r="AL34" s="15">
        <v>0</v>
      </c>
      <c r="AM34" s="15">
        <v>0</v>
      </c>
      <c r="AN34" s="15">
        <v>0</v>
      </c>
      <c r="AO34" s="15">
        <v>0</v>
      </c>
      <c r="AP34" s="15">
        <v>0</v>
      </c>
      <c r="AQ34" s="15">
        <v>0</v>
      </c>
      <c r="AR34" s="30"/>
      <c r="AS34" s="3" t="s">
        <v>16</v>
      </c>
      <c r="AT34" s="36"/>
      <c r="AU34" s="36"/>
      <c r="AV34" s="36"/>
      <c r="AW34" s="36"/>
      <c r="AX34" s="36"/>
      <c r="AY34" s="36"/>
      <c r="AZ34" s="36"/>
      <c r="BA34" s="36">
        <v>0</v>
      </c>
      <c r="BB34" s="36">
        <v>0</v>
      </c>
      <c r="BC34" s="36">
        <v>0</v>
      </c>
      <c r="BD34" s="36">
        <v>0</v>
      </c>
      <c r="BE34" s="36">
        <v>0</v>
      </c>
      <c r="BF34" s="36">
        <v>0</v>
      </c>
      <c r="BG34" s="40">
        <v>0</v>
      </c>
      <c r="BH34" s="40">
        <v>0</v>
      </c>
      <c r="BI34" s="40">
        <v>0</v>
      </c>
      <c r="BJ34" s="40">
        <v>0</v>
      </c>
      <c r="BK34" s="44"/>
      <c r="BL34" s="40">
        <v>0</v>
      </c>
      <c r="BM34" s="44"/>
      <c r="BN34" s="49">
        <v>0</v>
      </c>
      <c r="BO34" s="56"/>
    </row>
    <row r="35" spans="1:67" ht="12.3" customHeight="1">
      <c r="A35" s="7" t="s">
        <v>78</v>
      </c>
      <c r="B35" s="3" t="s">
        <v>14</v>
      </c>
      <c r="C35" s="15">
        <v>0</v>
      </c>
      <c r="D35" s="15">
        <v>0</v>
      </c>
      <c r="E35" s="15">
        <v>0</v>
      </c>
      <c r="F35" s="15">
        <v>0</v>
      </c>
      <c r="G35" s="15">
        <v>0</v>
      </c>
      <c r="H35" s="15">
        <v>0</v>
      </c>
      <c r="I35" s="15">
        <v>0</v>
      </c>
      <c r="J35" s="15">
        <v>0</v>
      </c>
      <c r="K35" s="15">
        <v>0</v>
      </c>
      <c r="L35" s="15">
        <v>0</v>
      </c>
      <c r="M35" s="15">
        <v>0</v>
      </c>
      <c r="N35" s="15">
        <v>0</v>
      </c>
      <c r="O35" s="15">
        <v>0</v>
      </c>
      <c r="P35" s="14">
        <v>1</v>
      </c>
      <c r="Q35" s="15">
        <v>0</v>
      </c>
      <c r="R35" s="14">
        <v>49</v>
      </c>
      <c r="S35" s="14">
        <v>25</v>
      </c>
      <c r="T35" s="14">
        <v>24</v>
      </c>
      <c r="U35" s="15">
        <v>0</v>
      </c>
      <c r="V35" s="15">
        <v>0</v>
      </c>
      <c r="W35" s="15">
        <v>0</v>
      </c>
      <c r="X35" s="14">
        <v>44</v>
      </c>
      <c r="Y35" s="14">
        <v>24</v>
      </c>
      <c r="Z35" s="14">
        <v>20</v>
      </c>
      <c r="AA35" s="15">
        <v>0</v>
      </c>
      <c r="AB35" s="15">
        <v>0</v>
      </c>
      <c r="AC35" s="30" t="s">
        <v>78</v>
      </c>
      <c r="AD35" s="3" t="s">
        <v>14</v>
      </c>
      <c r="AE35" s="15">
        <v>0</v>
      </c>
      <c r="AF35" s="15">
        <v>0</v>
      </c>
      <c r="AG35" s="15">
        <v>0</v>
      </c>
      <c r="AH35" s="15">
        <v>0</v>
      </c>
      <c r="AI35" s="15">
        <v>0</v>
      </c>
      <c r="AJ35" s="15">
        <v>0</v>
      </c>
      <c r="AK35" s="15">
        <v>0</v>
      </c>
      <c r="AL35" s="15">
        <v>0</v>
      </c>
      <c r="AM35" s="15">
        <v>0</v>
      </c>
      <c r="AN35" s="15">
        <v>0</v>
      </c>
      <c r="AO35" s="15">
        <v>0</v>
      </c>
      <c r="AP35" s="15">
        <v>0</v>
      </c>
      <c r="AQ35" s="15">
        <v>0</v>
      </c>
      <c r="AR35" s="30" t="s">
        <v>78</v>
      </c>
      <c r="AS35" s="3" t="s">
        <v>14</v>
      </c>
      <c r="AT35" s="36">
        <v>0</v>
      </c>
      <c r="AU35" s="36">
        <v>0</v>
      </c>
      <c r="AV35" s="36">
        <v>0</v>
      </c>
      <c r="AW35" s="36">
        <v>0</v>
      </c>
      <c r="AX35" s="36">
        <v>0</v>
      </c>
      <c r="AY35" s="36">
        <v>0</v>
      </c>
      <c r="AZ35" s="36">
        <v>0</v>
      </c>
      <c r="BA35" s="36">
        <v>0</v>
      </c>
      <c r="BB35" s="36">
        <v>0</v>
      </c>
      <c r="BC35" s="36">
        <v>0</v>
      </c>
      <c r="BD35" s="36">
        <v>0</v>
      </c>
      <c r="BE35" s="36">
        <v>0</v>
      </c>
      <c r="BF35" s="36">
        <v>0</v>
      </c>
      <c r="BG35" s="40">
        <v>0</v>
      </c>
      <c r="BH35" s="39">
        <v>2</v>
      </c>
      <c r="BI35" s="40">
        <v>0</v>
      </c>
      <c r="BJ35" s="40">
        <v>0</v>
      </c>
      <c r="BK35" s="44">
        <v>0</v>
      </c>
      <c r="BL35" s="40">
        <v>0</v>
      </c>
      <c r="BM35" s="44">
        <v>0</v>
      </c>
      <c r="BN35" s="49">
        <v>0</v>
      </c>
      <c r="BO35" s="56"/>
    </row>
    <row r="36" spans="1:67" ht="12.3" customHeight="1">
      <c r="A36" s="7"/>
      <c r="B36" s="3" t="s">
        <v>15</v>
      </c>
      <c r="C36" s="15"/>
      <c r="D36" s="15"/>
      <c r="E36" s="15"/>
      <c r="F36" s="15"/>
      <c r="G36" s="15"/>
      <c r="H36" s="15"/>
      <c r="I36" s="15"/>
      <c r="J36" s="15">
        <v>0</v>
      </c>
      <c r="K36" s="15">
        <v>0</v>
      </c>
      <c r="L36" s="15">
        <v>0</v>
      </c>
      <c r="M36" s="15">
        <v>0</v>
      </c>
      <c r="N36" s="15">
        <v>0</v>
      </c>
      <c r="O36" s="15">
        <v>0</v>
      </c>
      <c r="P36" s="14"/>
      <c r="Q36" s="15"/>
      <c r="R36" s="14"/>
      <c r="S36" s="14"/>
      <c r="T36" s="14"/>
      <c r="U36" s="15"/>
      <c r="V36" s="15"/>
      <c r="W36" s="15">
        <v>0</v>
      </c>
      <c r="X36" s="14">
        <v>20</v>
      </c>
      <c r="Y36" s="14">
        <v>11</v>
      </c>
      <c r="Z36" s="14">
        <v>9</v>
      </c>
      <c r="AA36" s="15">
        <v>0</v>
      </c>
      <c r="AB36" s="15">
        <v>0</v>
      </c>
      <c r="AC36" s="30"/>
      <c r="AD36" s="3" t="s">
        <v>15</v>
      </c>
      <c r="AE36" s="15"/>
      <c r="AF36" s="15"/>
      <c r="AG36" s="15"/>
      <c r="AH36" s="15"/>
      <c r="AI36" s="15"/>
      <c r="AJ36" s="15"/>
      <c r="AK36" s="15"/>
      <c r="AL36" s="15">
        <v>0</v>
      </c>
      <c r="AM36" s="15">
        <v>0</v>
      </c>
      <c r="AN36" s="15">
        <v>0</v>
      </c>
      <c r="AO36" s="15">
        <v>0</v>
      </c>
      <c r="AP36" s="15">
        <v>0</v>
      </c>
      <c r="AQ36" s="15">
        <v>0</v>
      </c>
      <c r="AR36" s="30"/>
      <c r="AS36" s="3" t="s">
        <v>15</v>
      </c>
      <c r="AT36" s="36"/>
      <c r="AU36" s="36"/>
      <c r="AV36" s="36"/>
      <c r="AW36" s="36"/>
      <c r="AX36" s="36"/>
      <c r="AY36" s="36"/>
      <c r="AZ36" s="36"/>
      <c r="BA36" s="36">
        <v>0</v>
      </c>
      <c r="BB36" s="36">
        <v>0</v>
      </c>
      <c r="BC36" s="36">
        <v>0</v>
      </c>
      <c r="BD36" s="36">
        <v>0</v>
      </c>
      <c r="BE36" s="36">
        <v>0</v>
      </c>
      <c r="BF36" s="36">
        <v>0</v>
      </c>
      <c r="BG36" s="40">
        <v>0</v>
      </c>
      <c r="BH36" s="39">
        <v>1</v>
      </c>
      <c r="BI36" s="40">
        <v>0</v>
      </c>
      <c r="BJ36" s="40">
        <v>0</v>
      </c>
      <c r="BK36" s="44"/>
      <c r="BL36" s="40">
        <v>0</v>
      </c>
      <c r="BM36" s="44"/>
      <c r="BN36" s="49">
        <v>0</v>
      </c>
      <c r="BO36" s="56"/>
    </row>
    <row r="37" spans="1:67" ht="12.3" customHeight="1">
      <c r="A37" s="7"/>
      <c r="B37" s="3" t="s">
        <v>16</v>
      </c>
      <c r="C37" s="15"/>
      <c r="D37" s="15"/>
      <c r="E37" s="15"/>
      <c r="F37" s="15"/>
      <c r="G37" s="15"/>
      <c r="H37" s="15"/>
      <c r="I37" s="15"/>
      <c r="J37" s="15">
        <v>0</v>
      </c>
      <c r="K37" s="15">
        <v>0</v>
      </c>
      <c r="L37" s="15">
        <v>0</v>
      </c>
      <c r="M37" s="15">
        <v>0</v>
      </c>
      <c r="N37" s="15">
        <v>0</v>
      </c>
      <c r="O37" s="15">
        <v>0</v>
      </c>
      <c r="P37" s="14"/>
      <c r="Q37" s="15"/>
      <c r="R37" s="14"/>
      <c r="S37" s="14"/>
      <c r="T37" s="14"/>
      <c r="U37" s="15"/>
      <c r="V37" s="15"/>
      <c r="W37" s="15">
        <v>0</v>
      </c>
      <c r="X37" s="14">
        <v>24</v>
      </c>
      <c r="Y37" s="14">
        <v>13</v>
      </c>
      <c r="Z37" s="14">
        <v>11</v>
      </c>
      <c r="AA37" s="15">
        <v>0</v>
      </c>
      <c r="AB37" s="15">
        <v>0</v>
      </c>
      <c r="AC37" s="30"/>
      <c r="AD37" s="3" t="s">
        <v>16</v>
      </c>
      <c r="AE37" s="15"/>
      <c r="AF37" s="15"/>
      <c r="AG37" s="15"/>
      <c r="AH37" s="15"/>
      <c r="AI37" s="15"/>
      <c r="AJ37" s="15"/>
      <c r="AK37" s="15"/>
      <c r="AL37" s="15">
        <v>0</v>
      </c>
      <c r="AM37" s="15">
        <v>0</v>
      </c>
      <c r="AN37" s="15">
        <v>0</v>
      </c>
      <c r="AO37" s="15">
        <v>0</v>
      </c>
      <c r="AP37" s="15">
        <v>0</v>
      </c>
      <c r="AQ37" s="15">
        <v>0</v>
      </c>
      <c r="AR37" s="30"/>
      <c r="AS37" s="3" t="s">
        <v>16</v>
      </c>
      <c r="AT37" s="36"/>
      <c r="AU37" s="36"/>
      <c r="AV37" s="36"/>
      <c r="AW37" s="36"/>
      <c r="AX37" s="36"/>
      <c r="AY37" s="36"/>
      <c r="AZ37" s="36"/>
      <c r="BA37" s="36">
        <v>0</v>
      </c>
      <c r="BB37" s="36">
        <v>0</v>
      </c>
      <c r="BC37" s="36">
        <v>0</v>
      </c>
      <c r="BD37" s="36">
        <v>0</v>
      </c>
      <c r="BE37" s="36">
        <v>0</v>
      </c>
      <c r="BF37" s="36">
        <v>0</v>
      </c>
      <c r="BG37" s="40">
        <v>0</v>
      </c>
      <c r="BH37" s="39">
        <v>1</v>
      </c>
      <c r="BI37" s="40">
        <v>0</v>
      </c>
      <c r="BJ37" s="40">
        <v>0</v>
      </c>
      <c r="BK37" s="44"/>
      <c r="BL37" s="40">
        <v>0</v>
      </c>
      <c r="BM37" s="44"/>
      <c r="BN37" s="49">
        <v>0</v>
      </c>
      <c r="BO37" s="56"/>
    </row>
    <row r="38" spans="1:67" ht="12.3" customHeight="1">
      <c r="A38" s="7" t="s">
        <v>79</v>
      </c>
      <c r="B38" s="3" t="s">
        <v>14</v>
      </c>
      <c r="C38" s="15">
        <v>0</v>
      </c>
      <c r="D38" s="15">
        <v>0</v>
      </c>
      <c r="E38" s="15">
        <v>0</v>
      </c>
      <c r="F38" s="15">
        <v>0</v>
      </c>
      <c r="G38" s="15">
        <v>0</v>
      </c>
      <c r="H38" s="15">
        <v>0</v>
      </c>
      <c r="I38" s="15">
        <v>0</v>
      </c>
      <c r="J38" s="15">
        <v>0</v>
      </c>
      <c r="K38" s="15">
        <v>0</v>
      </c>
      <c r="L38" s="15">
        <v>0</v>
      </c>
      <c r="M38" s="15">
        <v>0</v>
      </c>
      <c r="N38" s="15">
        <v>0</v>
      </c>
      <c r="O38" s="15">
        <v>0</v>
      </c>
      <c r="P38" s="14">
        <v>1</v>
      </c>
      <c r="Q38" s="15">
        <v>0</v>
      </c>
      <c r="R38" s="14">
        <v>49</v>
      </c>
      <c r="S38" s="14">
        <v>25</v>
      </c>
      <c r="T38" s="14">
        <v>24</v>
      </c>
      <c r="U38" s="15">
        <v>0</v>
      </c>
      <c r="V38" s="15">
        <v>0</v>
      </c>
      <c r="W38" s="15">
        <v>0</v>
      </c>
      <c r="X38" s="14">
        <v>48</v>
      </c>
      <c r="Y38" s="14">
        <v>32</v>
      </c>
      <c r="Z38" s="14">
        <v>16</v>
      </c>
      <c r="AA38" s="15">
        <v>0</v>
      </c>
      <c r="AB38" s="15">
        <v>0</v>
      </c>
      <c r="AC38" s="30" t="s">
        <v>79</v>
      </c>
      <c r="AD38" s="3" t="s">
        <v>14</v>
      </c>
      <c r="AE38" s="15">
        <v>0</v>
      </c>
      <c r="AF38" s="15">
        <v>0</v>
      </c>
      <c r="AG38" s="15">
        <v>0</v>
      </c>
      <c r="AH38" s="15">
        <v>0</v>
      </c>
      <c r="AI38" s="15">
        <v>0</v>
      </c>
      <c r="AJ38" s="15">
        <v>0</v>
      </c>
      <c r="AK38" s="15">
        <v>0</v>
      </c>
      <c r="AL38" s="15">
        <v>0</v>
      </c>
      <c r="AM38" s="15">
        <v>0</v>
      </c>
      <c r="AN38" s="15">
        <v>0</v>
      </c>
      <c r="AO38" s="15">
        <v>0</v>
      </c>
      <c r="AP38" s="15">
        <v>0</v>
      </c>
      <c r="AQ38" s="15">
        <v>0</v>
      </c>
      <c r="AR38" s="30" t="s">
        <v>79</v>
      </c>
      <c r="AS38" s="3" t="s">
        <v>14</v>
      </c>
      <c r="AT38" s="36">
        <v>0</v>
      </c>
      <c r="AU38" s="36">
        <v>0</v>
      </c>
      <c r="AV38" s="36">
        <v>0</v>
      </c>
      <c r="AW38" s="36">
        <v>0</v>
      </c>
      <c r="AX38" s="36">
        <v>0</v>
      </c>
      <c r="AY38" s="36">
        <v>0</v>
      </c>
      <c r="AZ38" s="36">
        <v>0</v>
      </c>
      <c r="BA38" s="36">
        <v>0</v>
      </c>
      <c r="BB38" s="36">
        <v>0</v>
      </c>
      <c r="BC38" s="36">
        <v>0</v>
      </c>
      <c r="BD38" s="36">
        <v>0</v>
      </c>
      <c r="BE38" s="36">
        <v>0</v>
      </c>
      <c r="BF38" s="36">
        <v>0</v>
      </c>
      <c r="BG38" s="40">
        <v>0</v>
      </c>
      <c r="BH38" s="40">
        <v>0</v>
      </c>
      <c r="BI38" s="40">
        <v>0</v>
      </c>
      <c r="BJ38" s="40">
        <v>0</v>
      </c>
      <c r="BK38" s="44">
        <v>0</v>
      </c>
      <c r="BL38" s="40">
        <v>0</v>
      </c>
      <c r="BM38" s="44">
        <v>0</v>
      </c>
      <c r="BN38" s="49">
        <v>0</v>
      </c>
      <c r="BO38" s="56"/>
    </row>
    <row r="39" spans="1:67" ht="12.3" customHeight="1">
      <c r="A39" s="7"/>
      <c r="B39" s="3" t="s">
        <v>15</v>
      </c>
      <c r="C39" s="15"/>
      <c r="D39" s="15"/>
      <c r="E39" s="15"/>
      <c r="F39" s="15"/>
      <c r="G39" s="15"/>
      <c r="H39" s="15"/>
      <c r="I39" s="15"/>
      <c r="J39" s="15">
        <v>0</v>
      </c>
      <c r="K39" s="15">
        <v>0</v>
      </c>
      <c r="L39" s="15">
        <v>0</v>
      </c>
      <c r="M39" s="15">
        <v>0</v>
      </c>
      <c r="N39" s="15">
        <v>0</v>
      </c>
      <c r="O39" s="15">
        <v>0</v>
      </c>
      <c r="P39" s="14"/>
      <c r="Q39" s="15"/>
      <c r="R39" s="14"/>
      <c r="S39" s="14"/>
      <c r="T39" s="14"/>
      <c r="U39" s="15"/>
      <c r="V39" s="15"/>
      <c r="W39" s="15">
        <v>0</v>
      </c>
      <c r="X39" s="14">
        <v>16</v>
      </c>
      <c r="Y39" s="14">
        <v>8</v>
      </c>
      <c r="Z39" s="14">
        <v>8</v>
      </c>
      <c r="AA39" s="15">
        <v>0</v>
      </c>
      <c r="AB39" s="15">
        <v>0</v>
      </c>
      <c r="AC39" s="30"/>
      <c r="AD39" s="3" t="s">
        <v>15</v>
      </c>
      <c r="AE39" s="15"/>
      <c r="AF39" s="15"/>
      <c r="AG39" s="15"/>
      <c r="AH39" s="15"/>
      <c r="AI39" s="15"/>
      <c r="AJ39" s="15"/>
      <c r="AK39" s="15"/>
      <c r="AL39" s="15">
        <v>0</v>
      </c>
      <c r="AM39" s="15">
        <v>0</v>
      </c>
      <c r="AN39" s="15">
        <v>0</v>
      </c>
      <c r="AO39" s="15">
        <v>0</v>
      </c>
      <c r="AP39" s="15">
        <v>0</v>
      </c>
      <c r="AQ39" s="15">
        <v>0</v>
      </c>
      <c r="AR39" s="30"/>
      <c r="AS39" s="3" t="s">
        <v>15</v>
      </c>
      <c r="AT39" s="36"/>
      <c r="AU39" s="36"/>
      <c r="AV39" s="36"/>
      <c r="AW39" s="36"/>
      <c r="AX39" s="36"/>
      <c r="AY39" s="36"/>
      <c r="AZ39" s="36"/>
      <c r="BA39" s="36">
        <v>0</v>
      </c>
      <c r="BB39" s="36">
        <v>0</v>
      </c>
      <c r="BC39" s="36">
        <v>0</v>
      </c>
      <c r="BD39" s="36">
        <v>0</v>
      </c>
      <c r="BE39" s="36">
        <v>0</v>
      </c>
      <c r="BF39" s="36">
        <v>0</v>
      </c>
      <c r="BG39" s="40">
        <v>0</v>
      </c>
      <c r="BH39" s="40">
        <v>0</v>
      </c>
      <c r="BI39" s="40">
        <v>0</v>
      </c>
      <c r="BJ39" s="40">
        <v>0</v>
      </c>
      <c r="BK39" s="44"/>
      <c r="BL39" s="40">
        <v>0</v>
      </c>
      <c r="BM39" s="44"/>
      <c r="BN39" s="49">
        <v>0</v>
      </c>
      <c r="BO39" s="56"/>
    </row>
    <row r="40" spans="1:67" ht="12.3" customHeight="1">
      <c r="A40" s="7"/>
      <c r="B40" s="3" t="s">
        <v>16</v>
      </c>
      <c r="C40" s="15"/>
      <c r="D40" s="15"/>
      <c r="E40" s="15"/>
      <c r="F40" s="15"/>
      <c r="G40" s="15"/>
      <c r="H40" s="15"/>
      <c r="I40" s="15"/>
      <c r="J40" s="15">
        <v>0</v>
      </c>
      <c r="K40" s="15">
        <v>0</v>
      </c>
      <c r="L40" s="15">
        <v>0</v>
      </c>
      <c r="M40" s="15">
        <v>0</v>
      </c>
      <c r="N40" s="15">
        <v>0</v>
      </c>
      <c r="O40" s="15">
        <v>0</v>
      </c>
      <c r="P40" s="14"/>
      <c r="Q40" s="15"/>
      <c r="R40" s="14"/>
      <c r="S40" s="14"/>
      <c r="T40" s="14"/>
      <c r="U40" s="15"/>
      <c r="V40" s="15"/>
      <c r="W40" s="15">
        <v>0</v>
      </c>
      <c r="X40" s="14">
        <v>32</v>
      </c>
      <c r="Y40" s="14">
        <v>24</v>
      </c>
      <c r="Z40" s="14">
        <v>8</v>
      </c>
      <c r="AA40" s="15">
        <v>0</v>
      </c>
      <c r="AB40" s="15">
        <v>0</v>
      </c>
      <c r="AC40" s="30"/>
      <c r="AD40" s="3" t="s">
        <v>16</v>
      </c>
      <c r="AE40" s="15"/>
      <c r="AF40" s="15"/>
      <c r="AG40" s="15"/>
      <c r="AH40" s="15"/>
      <c r="AI40" s="15"/>
      <c r="AJ40" s="15"/>
      <c r="AK40" s="15"/>
      <c r="AL40" s="15">
        <v>0</v>
      </c>
      <c r="AM40" s="15">
        <v>0</v>
      </c>
      <c r="AN40" s="15">
        <v>0</v>
      </c>
      <c r="AO40" s="15">
        <v>0</v>
      </c>
      <c r="AP40" s="15">
        <v>0</v>
      </c>
      <c r="AQ40" s="15">
        <v>0</v>
      </c>
      <c r="AR40" s="30"/>
      <c r="AS40" s="3" t="s">
        <v>16</v>
      </c>
      <c r="AT40" s="36"/>
      <c r="AU40" s="36"/>
      <c r="AV40" s="36"/>
      <c r="AW40" s="36"/>
      <c r="AX40" s="36"/>
      <c r="AY40" s="36"/>
      <c r="AZ40" s="36"/>
      <c r="BA40" s="36">
        <v>0</v>
      </c>
      <c r="BB40" s="36">
        <v>0</v>
      </c>
      <c r="BC40" s="36">
        <v>0</v>
      </c>
      <c r="BD40" s="36">
        <v>0</v>
      </c>
      <c r="BE40" s="36">
        <v>0</v>
      </c>
      <c r="BF40" s="36">
        <v>0</v>
      </c>
      <c r="BG40" s="40">
        <v>0</v>
      </c>
      <c r="BH40" s="40">
        <v>0</v>
      </c>
      <c r="BI40" s="40">
        <v>0</v>
      </c>
      <c r="BJ40" s="40">
        <v>0</v>
      </c>
      <c r="BK40" s="44"/>
      <c r="BL40" s="40">
        <v>0</v>
      </c>
      <c r="BM40" s="44"/>
      <c r="BN40" s="49">
        <v>0</v>
      </c>
      <c r="BO40" s="56"/>
    </row>
    <row r="41" spans="1:67" ht="12.3" customHeight="1">
      <c r="A41" s="7" t="s">
        <v>80</v>
      </c>
      <c r="B41" s="3" t="s">
        <v>14</v>
      </c>
      <c r="C41" s="15">
        <v>0</v>
      </c>
      <c r="D41" s="15">
        <v>0</v>
      </c>
      <c r="E41" s="15">
        <v>0</v>
      </c>
      <c r="F41" s="15">
        <v>0</v>
      </c>
      <c r="G41" s="15">
        <v>0</v>
      </c>
      <c r="H41" s="15">
        <v>0</v>
      </c>
      <c r="I41" s="15">
        <v>0</v>
      </c>
      <c r="J41" s="15">
        <v>0</v>
      </c>
      <c r="K41" s="15">
        <v>0</v>
      </c>
      <c r="L41" s="15">
        <v>0</v>
      </c>
      <c r="M41" s="15">
        <v>0</v>
      </c>
      <c r="N41" s="15">
        <v>0</v>
      </c>
      <c r="O41" s="15">
        <v>0</v>
      </c>
      <c r="P41" s="14">
        <v>1</v>
      </c>
      <c r="Q41" s="15">
        <v>0</v>
      </c>
      <c r="R41" s="14">
        <v>48</v>
      </c>
      <c r="S41" s="14">
        <v>38</v>
      </c>
      <c r="T41" s="14">
        <v>10</v>
      </c>
      <c r="U41" s="15">
        <v>0</v>
      </c>
      <c r="V41" s="15">
        <v>0</v>
      </c>
      <c r="W41" s="15">
        <v>0</v>
      </c>
      <c r="X41" s="14">
        <v>43</v>
      </c>
      <c r="Y41" s="14">
        <v>35</v>
      </c>
      <c r="Z41" s="14">
        <v>8</v>
      </c>
      <c r="AA41" s="15">
        <v>0</v>
      </c>
      <c r="AB41" s="15">
        <v>0</v>
      </c>
      <c r="AC41" s="30" t="s">
        <v>80</v>
      </c>
      <c r="AD41" s="3" t="s">
        <v>14</v>
      </c>
      <c r="AE41" s="15">
        <v>0</v>
      </c>
      <c r="AF41" s="15">
        <v>0</v>
      </c>
      <c r="AG41" s="15">
        <v>0</v>
      </c>
      <c r="AH41" s="15">
        <v>0</v>
      </c>
      <c r="AI41" s="15">
        <v>0</v>
      </c>
      <c r="AJ41" s="15">
        <v>0</v>
      </c>
      <c r="AK41" s="15">
        <v>0</v>
      </c>
      <c r="AL41" s="15">
        <v>0</v>
      </c>
      <c r="AM41" s="15">
        <v>0</v>
      </c>
      <c r="AN41" s="15">
        <v>0</v>
      </c>
      <c r="AO41" s="15">
        <v>0</v>
      </c>
      <c r="AP41" s="15">
        <v>0</v>
      </c>
      <c r="AQ41" s="15">
        <v>0</v>
      </c>
      <c r="AR41" s="30" t="s">
        <v>80</v>
      </c>
      <c r="AS41" s="3" t="s">
        <v>14</v>
      </c>
      <c r="AT41" s="36">
        <v>0</v>
      </c>
      <c r="AU41" s="36">
        <v>0</v>
      </c>
      <c r="AV41" s="36">
        <v>0</v>
      </c>
      <c r="AW41" s="36">
        <v>0</v>
      </c>
      <c r="AX41" s="36">
        <v>0</v>
      </c>
      <c r="AY41" s="36">
        <v>0</v>
      </c>
      <c r="AZ41" s="36">
        <v>0</v>
      </c>
      <c r="BA41" s="36">
        <v>0</v>
      </c>
      <c r="BB41" s="36">
        <v>0</v>
      </c>
      <c r="BC41" s="36">
        <v>0</v>
      </c>
      <c r="BD41" s="36">
        <v>0</v>
      </c>
      <c r="BE41" s="36">
        <v>0</v>
      </c>
      <c r="BF41" s="36">
        <v>0</v>
      </c>
      <c r="BG41" s="40">
        <v>0</v>
      </c>
      <c r="BH41" s="40">
        <v>0</v>
      </c>
      <c r="BI41" s="40">
        <v>0</v>
      </c>
      <c r="BJ41" s="40">
        <v>0</v>
      </c>
      <c r="BK41" s="44">
        <v>0</v>
      </c>
      <c r="BL41" s="40">
        <v>0</v>
      </c>
      <c r="BM41" s="44">
        <v>0</v>
      </c>
      <c r="BN41" s="49">
        <v>0</v>
      </c>
      <c r="BO41" s="56"/>
    </row>
    <row r="42" spans="1:67" ht="12.3" customHeight="1">
      <c r="A42" s="7"/>
      <c r="B42" s="3" t="s">
        <v>15</v>
      </c>
      <c r="C42" s="15"/>
      <c r="D42" s="15"/>
      <c r="E42" s="15"/>
      <c r="F42" s="15"/>
      <c r="G42" s="15"/>
      <c r="H42" s="15"/>
      <c r="I42" s="15"/>
      <c r="J42" s="15">
        <v>0</v>
      </c>
      <c r="K42" s="15">
        <v>0</v>
      </c>
      <c r="L42" s="15">
        <v>0</v>
      </c>
      <c r="M42" s="15">
        <v>0</v>
      </c>
      <c r="N42" s="15">
        <v>0</v>
      </c>
      <c r="O42" s="15">
        <v>0</v>
      </c>
      <c r="P42" s="14"/>
      <c r="Q42" s="15"/>
      <c r="R42" s="14"/>
      <c r="S42" s="14"/>
      <c r="T42" s="14"/>
      <c r="U42" s="15"/>
      <c r="V42" s="15"/>
      <c r="W42" s="15">
        <v>0</v>
      </c>
      <c r="X42" s="14">
        <v>26</v>
      </c>
      <c r="Y42" s="14">
        <v>22</v>
      </c>
      <c r="Z42" s="14">
        <v>4</v>
      </c>
      <c r="AA42" s="15">
        <v>0</v>
      </c>
      <c r="AB42" s="15">
        <v>0</v>
      </c>
      <c r="AC42" s="30"/>
      <c r="AD42" s="3" t="s">
        <v>15</v>
      </c>
      <c r="AE42" s="15"/>
      <c r="AF42" s="15"/>
      <c r="AG42" s="15"/>
      <c r="AH42" s="15"/>
      <c r="AI42" s="15"/>
      <c r="AJ42" s="15"/>
      <c r="AK42" s="15"/>
      <c r="AL42" s="15">
        <v>0</v>
      </c>
      <c r="AM42" s="15">
        <v>0</v>
      </c>
      <c r="AN42" s="15">
        <v>0</v>
      </c>
      <c r="AO42" s="15">
        <v>0</v>
      </c>
      <c r="AP42" s="15">
        <v>0</v>
      </c>
      <c r="AQ42" s="15">
        <v>0</v>
      </c>
      <c r="AR42" s="30"/>
      <c r="AS42" s="3" t="s">
        <v>15</v>
      </c>
      <c r="AT42" s="36"/>
      <c r="AU42" s="36"/>
      <c r="AV42" s="36"/>
      <c r="AW42" s="36"/>
      <c r="AX42" s="36"/>
      <c r="AY42" s="36"/>
      <c r="AZ42" s="36"/>
      <c r="BA42" s="36">
        <v>0</v>
      </c>
      <c r="BB42" s="36">
        <v>0</v>
      </c>
      <c r="BC42" s="36">
        <v>0</v>
      </c>
      <c r="BD42" s="36">
        <v>0</v>
      </c>
      <c r="BE42" s="36">
        <v>0</v>
      </c>
      <c r="BF42" s="36">
        <v>0</v>
      </c>
      <c r="BG42" s="40">
        <v>0</v>
      </c>
      <c r="BH42" s="40">
        <v>0</v>
      </c>
      <c r="BI42" s="40">
        <v>0</v>
      </c>
      <c r="BJ42" s="40">
        <v>0</v>
      </c>
      <c r="BK42" s="44"/>
      <c r="BL42" s="40">
        <v>0</v>
      </c>
      <c r="BM42" s="44"/>
      <c r="BN42" s="49">
        <v>0</v>
      </c>
      <c r="BO42" s="56"/>
    </row>
    <row r="43" spans="1:67" ht="12.3" customHeight="1">
      <c r="A43" s="7"/>
      <c r="B43" s="3" t="s">
        <v>16</v>
      </c>
      <c r="C43" s="15"/>
      <c r="D43" s="15"/>
      <c r="E43" s="15"/>
      <c r="F43" s="15"/>
      <c r="G43" s="15"/>
      <c r="H43" s="15"/>
      <c r="I43" s="15"/>
      <c r="J43" s="15">
        <v>0</v>
      </c>
      <c r="K43" s="15">
        <v>0</v>
      </c>
      <c r="L43" s="15">
        <v>0</v>
      </c>
      <c r="M43" s="15">
        <v>0</v>
      </c>
      <c r="N43" s="15">
        <v>0</v>
      </c>
      <c r="O43" s="15">
        <v>0</v>
      </c>
      <c r="P43" s="14"/>
      <c r="Q43" s="15"/>
      <c r="R43" s="14"/>
      <c r="S43" s="14"/>
      <c r="T43" s="14"/>
      <c r="U43" s="15"/>
      <c r="V43" s="15"/>
      <c r="W43" s="15">
        <v>0</v>
      </c>
      <c r="X43" s="14">
        <v>17</v>
      </c>
      <c r="Y43" s="14">
        <v>13</v>
      </c>
      <c r="Z43" s="14">
        <v>4</v>
      </c>
      <c r="AA43" s="15">
        <v>0</v>
      </c>
      <c r="AB43" s="15">
        <v>0</v>
      </c>
      <c r="AC43" s="30"/>
      <c r="AD43" s="3" t="s">
        <v>16</v>
      </c>
      <c r="AE43" s="15"/>
      <c r="AF43" s="15"/>
      <c r="AG43" s="15"/>
      <c r="AH43" s="15"/>
      <c r="AI43" s="15"/>
      <c r="AJ43" s="15"/>
      <c r="AK43" s="15"/>
      <c r="AL43" s="15">
        <v>0</v>
      </c>
      <c r="AM43" s="15">
        <v>0</v>
      </c>
      <c r="AN43" s="15">
        <v>0</v>
      </c>
      <c r="AO43" s="15">
        <v>0</v>
      </c>
      <c r="AP43" s="15">
        <v>0</v>
      </c>
      <c r="AQ43" s="15">
        <v>0</v>
      </c>
      <c r="AR43" s="30"/>
      <c r="AS43" s="3" t="s">
        <v>16</v>
      </c>
      <c r="AT43" s="36"/>
      <c r="AU43" s="36"/>
      <c r="AV43" s="36"/>
      <c r="AW43" s="36"/>
      <c r="AX43" s="36"/>
      <c r="AY43" s="36"/>
      <c r="AZ43" s="36"/>
      <c r="BA43" s="36">
        <v>0</v>
      </c>
      <c r="BB43" s="36">
        <v>0</v>
      </c>
      <c r="BC43" s="36">
        <v>0</v>
      </c>
      <c r="BD43" s="36">
        <v>0</v>
      </c>
      <c r="BE43" s="36">
        <v>0</v>
      </c>
      <c r="BF43" s="36">
        <v>0</v>
      </c>
      <c r="BG43" s="40">
        <v>0</v>
      </c>
      <c r="BH43" s="40">
        <v>0</v>
      </c>
      <c r="BI43" s="40">
        <v>0</v>
      </c>
      <c r="BJ43" s="40">
        <v>0</v>
      </c>
      <c r="BK43" s="44"/>
      <c r="BL43" s="40">
        <v>0</v>
      </c>
      <c r="BM43" s="44"/>
      <c r="BN43" s="49">
        <v>0</v>
      </c>
      <c r="BO43" s="56"/>
    </row>
    <row r="44" spans="1:67" ht="15.45" customHeight="1">
      <c r="A44" s="8"/>
      <c r="B44" s="8"/>
      <c r="C44" s="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31"/>
      <c r="AD44" s="31"/>
      <c r="AE44" s="31"/>
      <c r="AF44" s="32"/>
      <c r="AG44" s="32"/>
      <c r="AH44" s="32"/>
      <c r="AI44" s="32"/>
      <c r="AJ44" s="32"/>
      <c r="AK44" s="32"/>
      <c r="AL44" s="32"/>
      <c r="AM44" s="32"/>
      <c r="AN44" s="32"/>
      <c r="AO44" s="32"/>
      <c r="AP44" s="32"/>
      <c r="AQ44" s="32"/>
      <c r="AR44" s="6" t="s">
        <v>43</v>
      </c>
      <c r="AS44" s="6"/>
      <c r="AT44" s="37" t="s">
        <v>45</v>
      </c>
      <c r="AU44" s="37"/>
      <c r="AV44" s="37"/>
      <c r="AW44" s="37"/>
      <c r="AX44" s="37"/>
      <c r="AY44" s="37"/>
      <c r="AZ44" s="37"/>
      <c r="BA44" s="37"/>
      <c r="BB44" s="37"/>
      <c r="BC44" s="37"/>
      <c r="BD44" s="37"/>
      <c r="BE44" s="37"/>
      <c r="BF44" s="37"/>
      <c r="BG44" s="37"/>
      <c r="BH44" s="37"/>
      <c r="BI44" s="37"/>
      <c r="BJ44" s="37"/>
      <c r="BK44" s="45"/>
      <c r="BL44" s="46"/>
      <c r="BM44" s="46"/>
      <c r="BN44" s="46"/>
      <c r="BO44" s="57"/>
    </row>
    <row r="45" spans="1:67" ht="30.8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28"/>
      <c r="AD45" s="28"/>
      <c r="AE45" s="28"/>
      <c r="AR45" s="34">
        <f>IF(LEN(A4)&gt;0,"填表　　　　　　　　　　　　　　　　　審核　　　　　　　　　　　　　　　　　業務主管人員　　　　　　　　　　　　　　　　　機關首長n　　　　　　　　　　　　　　　　　　　　　　　　　　　　　　　　　　　　　　主辦統計人員","")</f>
      </c>
      <c r="AS45" s="34"/>
      <c r="AT45" s="34"/>
      <c r="AU45" s="34"/>
      <c r="AV45" s="34"/>
      <c r="AW45" s="34"/>
      <c r="AX45" s="34"/>
      <c r="AY45" s="34"/>
      <c r="AZ45" s="34"/>
      <c r="BA45" s="34"/>
      <c r="BB45" s="34"/>
      <c r="BC45" s="34"/>
      <c r="BD45" s="34"/>
      <c r="BE45" s="34"/>
      <c r="BF45" s="34"/>
      <c r="BG45" s="34"/>
      <c r="BH45" s="34"/>
      <c r="BI45" s="34"/>
      <c r="BJ45" s="34"/>
      <c r="BK45" s="34"/>
      <c r="BL45" s="47">
        <f>IF(A4=0,"",A4)</f>
      </c>
      <c r="BM45" s="47"/>
      <c r="BN45" s="47"/>
      <c r="BO45" s="9"/>
    </row>
    <row r="46" spans="1:67" ht="15.4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28"/>
      <c r="AD46" s="28"/>
      <c r="AE46" s="28"/>
      <c r="AR46" s="10">
        <f>IF(A4=0,"","資料來源：依據各公私立老人長期照顧、安養機構概況資料彙編。")</f>
      </c>
      <c r="AS46" s="10"/>
      <c r="AT46" s="10"/>
      <c r="AU46" s="10"/>
      <c r="AV46" s="10"/>
      <c r="AW46" s="10"/>
      <c r="AX46" s="10"/>
      <c r="AY46" s="10"/>
      <c r="AZ46" s="10"/>
      <c r="BA46" s="10"/>
      <c r="BB46" s="10"/>
      <c r="BC46" s="10"/>
      <c r="BD46" s="10"/>
      <c r="BE46" s="10"/>
      <c r="BF46" s="10"/>
      <c r="BG46" s="10"/>
      <c r="BH46" s="10"/>
      <c r="BI46" s="10"/>
      <c r="BJ46" s="10"/>
      <c r="BK46" s="10"/>
      <c r="BL46" s="10"/>
      <c r="BM46" s="10"/>
      <c r="BN46" s="10"/>
      <c r="BO46" s="10"/>
    </row>
    <row r="47" spans="1:67" ht="46.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28"/>
      <c r="AD47" s="28"/>
      <c r="AE47" s="28"/>
      <c r="AR47" s="9">
        <f>IF(A4=0,"","填表說明：1.本表編製2份，於完成會核程序並經機關長官核章後，1份送主計處(室)，1份自存外，應由網際網路線上傳送至衛生福利部統計處資料庫。n　　　　　2.表列機構係指經各縣市政府許可設立並已實際營運之機構(不含轄區衛生福利部所屬機構及原省立案機構)。n　　　　　3.本表資料須循行政層級彙轉，每月終了後3日內由各公私立老人長期照、安養機構概況資料彙編，實際進住人數包含原住民身分。")</f>
      </c>
      <c r="AS47" s="9"/>
      <c r="AT47" s="9"/>
      <c r="AU47" s="9"/>
      <c r="AV47" s="9"/>
      <c r="AW47" s="9"/>
      <c r="AX47" s="9"/>
      <c r="AY47" s="9"/>
      <c r="AZ47" s="9"/>
      <c r="BA47" s="9"/>
      <c r="BB47" s="9"/>
      <c r="BC47" s="9"/>
      <c r="BD47" s="9"/>
      <c r="BE47" s="9"/>
      <c r="BF47" s="9"/>
      <c r="BG47" s="9"/>
      <c r="BH47" s="9"/>
      <c r="BI47" s="9"/>
      <c r="BJ47" s="9"/>
      <c r="BK47" s="9"/>
      <c r="BL47" s="9"/>
      <c r="BM47" s="9"/>
      <c r="BN47" s="9"/>
      <c r="BO47" s="9"/>
    </row>
    <row r="48" spans="29:45" ht="15">
      <c r="AC48" s="28"/>
      <c r="AD48" s="28"/>
      <c r="AE48" s="28"/>
      <c r="AR48" s="28"/>
      <c r="AS48" s="28"/>
    </row>
    <row r="49" spans="29:45" ht="15">
      <c r="AC49" s="28"/>
      <c r="AD49" s="28"/>
      <c r="AE49" s="28"/>
      <c r="AR49" s="28"/>
      <c r="AS49" s="28"/>
    </row>
    <row r="50" spans="29:45" ht="15">
      <c r="AC50" s="28"/>
      <c r="AD50" s="28"/>
      <c r="AE50" s="28"/>
      <c r="AR50" s="28"/>
      <c r="AS50" s="28"/>
    </row>
    <row r="51" spans="29:45" ht="15">
      <c r="AC51" s="28"/>
      <c r="AD51" s="28"/>
      <c r="AE51" s="28"/>
      <c r="AR51" s="28"/>
      <c r="AS51" s="28"/>
    </row>
    <row r="52" spans="29:45" ht="15">
      <c r="AC52" s="28"/>
      <c r="AD52" s="28"/>
      <c r="AE52" s="28"/>
      <c r="AR52" s="28"/>
      <c r="AS52" s="28"/>
    </row>
    <row r="53" spans="29:45" ht="15">
      <c r="AC53" s="28"/>
      <c r="AD53" s="28"/>
      <c r="AE53" s="28"/>
      <c r="AR53" s="28"/>
      <c r="AS53" s="28"/>
    </row>
    <row r="54" spans="29:45" ht="15">
      <c r="AC54" s="28"/>
      <c r="AD54" s="28"/>
      <c r="AE54" s="28"/>
      <c r="AR54" s="28"/>
      <c r="AS54" s="28"/>
    </row>
    <row r="55" spans="29:45" ht="15">
      <c r="AC55" s="28"/>
      <c r="AD55" s="28"/>
      <c r="AE55" s="28"/>
      <c r="AR55" s="28"/>
      <c r="AS55" s="28"/>
    </row>
    <row r="56" spans="29:45" ht="15">
      <c r="AC56" s="28"/>
      <c r="AD56" s="28"/>
      <c r="AE56" s="28"/>
      <c r="AR56" s="28"/>
      <c r="AS56" s="28"/>
    </row>
    <row r="57" spans="29:45" ht="15">
      <c r="AC57" s="28"/>
      <c r="AD57" s="28"/>
      <c r="AE57" s="28"/>
      <c r="AR57" s="28"/>
      <c r="AS57" s="28"/>
    </row>
    <row r="58" spans="29:45" ht="15">
      <c r="AC58" s="28"/>
      <c r="AD58" s="28"/>
      <c r="AE58" s="28"/>
      <c r="AR58" s="28"/>
      <c r="AS58" s="28"/>
    </row>
    <row r="59" spans="29:45" ht="15">
      <c r="AC59" s="28"/>
      <c r="AD59" s="28"/>
      <c r="AE59" s="28"/>
      <c r="AR59" s="28"/>
      <c r="AS59" s="28"/>
    </row>
    <row r="60" spans="29:45" ht="15">
      <c r="AC60" s="28"/>
      <c r="AD60" s="28"/>
      <c r="AE60" s="28"/>
      <c r="AR60" s="28"/>
      <c r="AS60" s="28"/>
    </row>
    <row r="61" spans="29:45" ht="15">
      <c r="AC61" s="28"/>
      <c r="AD61" s="28"/>
      <c r="AE61" s="28"/>
      <c r="AR61" s="28"/>
      <c r="AS61" s="28"/>
    </row>
    <row r="62" spans="29:45" ht="15">
      <c r="AC62" s="28"/>
      <c r="AD62" s="28"/>
      <c r="AE62" s="28"/>
      <c r="AR62" s="28"/>
      <c r="AS62" s="28"/>
    </row>
    <row r="63" spans="29:45" ht="15">
      <c r="AC63" s="28"/>
      <c r="AD63" s="28"/>
      <c r="AE63" s="28"/>
      <c r="AR63" s="28"/>
      <c r="AS63" s="28"/>
    </row>
    <row r="64" spans="29:45" ht="15">
      <c r="AC64" s="28"/>
      <c r="AD64" s="28"/>
      <c r="AE64" s="28"/>
      <c r="AR64" s="28"/>
      <c r="AS64" s="28"/>
    </row>
    <row r="65" spans="29:45" ht="15">
      <c r="AC65" s="28"/>
      <c r="AD65" s="28"/>
      <c r="AE65" s="28"/>
      <c r="AR65" s="28"/>
      <c r="AS65" s="28"/>
    </row>
    <row r="66" spans="29:45" ht="15">
      <c r="AC66" s="28"/>
      <c r="AD66" s="28"/>
      <c r="AE66" s="28"/>
      <c r="AR66" s="28"/>
      <c r="AS66" s="28"/>
    </row>
    <row r="67" spans="29:45" ht="15">
      <c r="AC67" s="28"/>
      <c r="AD67" s="28"/>
      <c r="AE67" s="28"/>
      <c r="AR67" s="28"/>
      <c r="AS67" s="28"/>
    </row>
    <row r="68" spans="29:45" ht="15">
      <c r="AC68" s="28"/>
      <c r="AD68" s="28"/>
      <c r="AE68" s="28"/>
      <c r="AR68" s="28"/>
      <c r="AS68" s="28"/>
    </row>
    <row r="69" spans="29:45" ht="15">
      <c r="AC69" s="28"/>
      <c r="AD69" s="28"/>
      <c r="AE69" s="28"/>
      <c r="AR69" s="28"/>
      <c r="AS69" s="28"/>
    </row>
    <row r="70" spans="29:45" ht="15">
      <c r="AC70" s="28"/>
      <c r="AD70" s="28"/>
      <c r="AE70" s="28"/>
      <c r="AR70" s="28"/>
      <c r="AS70" s="28"/>
    </row>
    <row r="71" spans="29:45" ht="15">
      <c r="AC71" s="28"/>
      <c r="AD71" s="28"/>
      <c r="AE71" s="28"/>
      <c r="AR71" s="28"/>
      <c r="AS71" s="28"/>
    </row>
    <row r="72" spans="29:45" ht="15">
      <c r="AC72" s="28"/>
      <c r="AD72" s="28"/>
      <c r="AE72" s="28"/>
      <c r="AR72" s="28"/>
      <c r="AS72" s="28"/>
    </row>
    <row r="73" spans="29:45" ht="15">
      <c r="AC73" s="28"/>
      <c r="AD73" s="28"/>
      <c r="AE73" s="28"/>
      <c r="AR73" s="28"/>
      <c r="AS73" s="28"/>
    </row>
    <row r="74" spans="29:45" ht="15">
      <c r="AC74" s="28"/>
      <c r="AD74" s="28"/>
      <c r="AE74" s="28"/>
      <c r="AR74" s="28"/>
      <c r="AS74" s="28"/>
    </row>
    <row r="75" spans="29:45" ht="15">
      <c r="AC75" s="28"/>
      <c r="AD75" s="28"/>
      <c r="AE75" s="28"/>
      <c r="AR75" s="28"/>
      <c r="AS75" s="28"/>
    </row>
    <row r="76" spans="29:45" ht="15">
      <c r="AC76" s="28"/>
      <c r="AD76" s="28"/>
      <c r="AE76" s="28"/>
      <c r="AR76" s="28"/>
      <c r="AS76" s="28"/>
    </row>
    <row r="77" spans="29:45" ht="15">
      <c r="AC77" s="28"/>
      <c r="AD77" s="28"/>
      <c r="AE77" s="28"/>
      <c r="AR77" s="28"/>
      <c r="AS77" s="28"/>
    </row>
    <row r="78" spans="29:45" ht="15">
      <c r="AC78" s="28"/>
      <c r="AD78" s="28"/>
      <c r="AE78" s="28"/>
      <c r="AR78" s="28"/>
      <c r="AS78" s="28"/>
    </row>
    <row r="79" spans="29:45" ht="15">
      <c r="AC79" s="28"/>
      <c r="AD79" s="28"/>
      <c r="AE79" s="28"/>
      <c r="AR79" s="28"/>
      <c r="AS79" s="28"/>
    </row>
    <row r="80" spans="29:45" ht="15">
      <c r="AC80" s="28"/>
      <c r="AD80" s="28"/>
      <c r="AE80" s="28"/>
      <c r="AR80" s="28"/>
      <c r="AS80" s="28"/>
    </row>
    <row r="81" spans="29:45" ht="15">
      <c r="AC81" s="28"/>
      <c r="AD81" s="28"/>
      <c r="AE81" s="28"/>
      <c r="AR81" s="28"/>
      <c r="AS81" s="28"/>
    </row>
    <row r="82" spans="29:45" ht="15">
      <c r="AC82" s="28"/>
      <c r="AD82" s="28"/>
      <c r="AE82" s="28"/>
      <c r="AR82" s="28"/>
      <c r="AS82" s="28"/>
    </row>
    <row r="83" spans="29:45" ht="15">
      <c r="AC83" s="28"/>
      <c r="AD83" s="28"/>
      <c r="AE83" s="28"/>
      <c r="AR83" s="28"/>
      <c r="AS83" s="28"/>
    </row>
    <row r="84" spans="29:45" ht="15">
      <c r="AC84" s="28"/>
      <c r="AD84" s="28"/>
      <c r="AE84" s="28"/>
      <c r="AR84" s="28"/>
      <c r="AS84" s="28"/>
    </row>
    <row r="85" spans="29:45" ht="15">
      <c r="AC85" s="28"/>
      <c r="AD85" s="28"/>
      <c r="AE85" s="28"/>
      <c r="AR85" s="28"/>
      <c r="AS85" s="28"/>
    </row>
    <row r="86" spans="29:45" ht="15">
      <c r="AC86" s="28"/>
      <c r="AD86" s="28"/>
      <c r="AE86" s="28"/>
      <c r="AR86" s="28"/>
      <c r="AS86" s="28"/>
    </row>
    <row r="87" spans="29:45" ht="15">
      <c r="AC87" s="28"/>
      <c r="AD87" s="28"/>
      <c r="AE87" s="28"/>
      <c r="AR87" s="28"/>
      <c r="AS87" s="28"/>
    </row>
    <row r="88" spans="29:45" ht="15">
      <c r="AC88" s="28"/>
      <c r="AD88" s="28"/>
      <c r="AE88" s="28"/>
      <c r="AR88" s="28"/>
      <c r="AS88" s="28"/>
    </row>
    <row r="89" spans="29:45" ht="15">
      <c r="AC89" s="28"/>
      <c r="AD89" s="28"/>
      <c r="AE89" s="28"/>
      <c r="AR89" s="28"/>
      <c r="AS89" s="28"/>
    </row>
    <row r="90" spans="29:45" ht="15">
      <c r="AC90" s="28"/>
      <c r="AD90" s="28"/>
      <c r="AE90" s="28"/>
      <c r="AR90" s="28"/>
      <c r="AS90" s="28"/>
    </row>
    <row r="91" spans="29:45" ht="15">
      <c r="AC91" s="28"/>
      <c r="AD91" s="28"/>
      <c r="AE91" s="28"/>
      <c r="AR91" s="28"/>
      <c r="AS91" s="28"/>
    </row>
    <row r="92" spans="29:45" ht="15">
      <c r="AC92" s="28"/>
      <c r="AD92" s="28"/>
      <c r="AE92" s="28"/>
      <c r="AR92" s="28"/>
      <c r="AS92" s="28"/>
    </row>
    <row r="93" spans="29:45" ht="15">
      <c r="AC93" s="28"/>
      <c r="AD93" s="28"/>
      <c r="AE93" s="28"/>
      <c r="AR93" s="28"/>
      <c r="AS93" s="28"/>
    </row>
    <row r="94" spans="29:45" ht="15">
      <c r="AC94" s="28"/>
      <c r="AD94" s="28"/>
      <c r="AE94" s="28"/>
      <c r="AR94" s="28"/>
      <c r="AS94" s="28"/>
    </row>
    <row r="95" spans="29:45" ht="15">
      <c r="AC95" s="28"/>
      <c r="AD95" s="28"/>
      <c r="AE95" s="28"/>
      <c r="AR95" s="28"/>
      <c r="AS95" s="28"/>
    </row>
    <row r="96" spans="29:45" ht="15">
      <c r="AC96" s="28"/>
      <c r="AD96" s="28"/>
      <c r="AE96" s="28"/>
      <c r="AR96" s="28"/>
      <c r="AS96" s="28"/>
    </row>
    <row r="97" spans="29:45" ht="15">
      <c r="AC97" s="28"/>
      <c r="AD97" s="28"/>
      <c r="AE97" s="28"/>
      <c r="AR97" s="28"/>
      <c r="AS97" s="28"/>
    </row>
    <row r="98" spans="29:45" ht="15">
      <c r="AC98" s="28"/>
      <c r="AD98" s="28"/>
      <c r="AE98" s="28"/>
      <c r="AR98" s="28"/>
      <c r="AS98" s="28"/>
    </row>
    <row r="99" spans="29:45" ht="15">
      <c r="AC99" s="28"/>
      <c r="AD99" s="28"/>
      <c r="AE99" s="28"/>
      <c r="AR99" s="28"/>
      <c r="AS99" s="28"/>
    </row>
    <row r="100" spans="29:45" ht="15">
      <c r="AC100" s="28"/>
      <c r="AD100" s="28"/>
      <c r="AE100" s="28"/>
      <c r="AR100" s="28"/>
      <c r="AS100" s="28"/>
    </row>
    <row r="101" spans="29:45" ht="15">
      <c r="AC101" s="28"/>
      <c r="AD101" s="28"/>
      <c r="AE101" s="28"/>
      <c r="AR101" s="28"/>
      <c r="AS101" s="28"/>
    </row>
    <row r="102" spans="29:45" ht="15">
      <c r="AC102" s="28"/>
      <c r="AD102" s="28"/>
      <c r="AE102" s="28"/>
      <c r="AR102" s="28"/>
      <c r="AS102" s="28"/>
    </row>
    <row r="103" spans="29:45" ht="15">
      <c r="AC103" s="28"/>
      <c r="AD103" s="28"/>
      <c r="AE103" s="28"/>
      <c r="AR103" s="28"/>
      <c r="AS103" s="28"/>
    </row>
    <row r="104" spans="29:45" ht="15">
      <c r="AC104" s="28"/>
      <c r="AD104" s="28"/>
      <c r="AE104" s="28"/>
      <c r="AR104" s="28"/>
      <c r="AS104" s="28"/>
    </row>
    <row r="105" spans="29:45" ht="15">
      <c r="AC105" s="28"/>
      <c r="AD105" s="28"/>
      <c r="AE105" s="28"/>
      <c r="AR105" s="28"/>
      <c r="AS105" s="28"/>
    </row>
    <row r="106" spans="29:45" ht="15">
      <c r="AC106" s="28"/>
      <c r="AD106" s="28"/>
      <c r="AE106" s="28"/>
      <c r="AR106" s="28"/>
      <c r="AS106" s="28"/>
    </row>
    <row r="107" spans="29:45" ht="15">
      <c r="AC107" s="28"/>
      <c r="AD107" s="28"/>
      <c r="AE107" s="28"/>
      <c r="AR107" s="28"/>
      <c r="AS107" s="28"/>
    </row>
    <row r="108" spans="29:45" ht="15">
      <c r="AC108" s="28"/>
      <c r="AD108" s="28"/>
      <c r="AE108" s="28"/>
      <c r="AR108" s="28"/>
      <c r="AS108" s="28"/>
    </row>
    <row r="109" spans="29:45" ht="15">
      <c r="AC109" s="28"/>
      <c r="AD109" s="28"/>
      <c r="AE109" s="28"/>
      <c r="AR109" s="28"/>
      <c r="AS109" s="28"/>
    </row>
    <row r="110" spans="29:45" ht="15">
      <c r="AC110" s="28"/>
      <c r="AD110" s="28"/>
      <c r="AE110" s="28"/>
      <c r="AR110" s="28"/>
      <c r="AS110" s="28"/>
    </row>
    <row r="111" spans="29:45" ht="15">
      <c r="AC111" s="28"/>
      <c r="AD111" s="28"/>
      <c r="AE111" s="28"/>
      <c r="AR111" s="28"/>
      <c r="AS111" s="28"/>
    </row>
    <row r="112" spans="29:45" ht="15">
      <c r="AC112" s="28"/>
      <c r="AD112" s="28"/>
      <c r="AE112" s="28"/>
      <c r="AR112" s="28"/>
      <c r="AS112" s="28"/>
    </row>
    <row r="113" spans="29:45" ht="15">
      <c r="AC113" s="28"/>
      <c r="AD113" s="28"/>
      <c r="AE113" s="28"/>
      <c r="AR113" s="28"/>
      <c r="AS113" s="28"/>
    </row>
    <row r="114" spans="29:45" ht="15">
      <c r="AC114" s="28"/>
      <c r="AD114" s="28"/>
      <c r="AE114" s="28"/>
      <c r="AR114" s="28"/>
      <c r="AS114" s="28"/>
    </row>
    <row r="115" spans="29:45" ht="15">
      <c r="AC115" s="28"/>
      <c r="AD115" s="28"/>
      <c r="AE115" s="28"/>
      <c r="AR115" s="28"/>
      <c r="AS115" s="28"/>
    </row>
    <row r="116" spans="29:45" ht="15">
      <c r="AC116" s="28"/>
      <c r="AD116" s="28"/>
      <c r="AE116" s="28"/>
      <c r="AR116" s="28"/>
      <c r="AS116" s="28"/>
    </row>
    <row r="117" spans="29:45" ht="15">
      <c r="AC117" s="28"/>
      <c r="AD117" s="28"/>
      <c r="AE117" s="28"/>
      <c r="AR117" s="28"/>
      <c r="AS117" s="28"/>
    </row>
    <row r="118" spans="29:45" ht="15">
      <c r="AC118" s="28"/>
      <c r="AD118" s="28"/>
      <c r="AE118" s="28"/>
      <c r="AR118" s="28"/>
      <c r="AS118" s="28"/>
    </row>
    <row r="119" spans="29:45" ht="15">
      <c r="AC119" s="28"/>
      <c r="AD119" s="28"/>
      <c r="AE119" s="28"/>
      <c r="AR119" s="28"/>
      <c r="AS119" s="28"/>
    </row>
    <row r="120" spans="29:45" ht="15">
      <c r="AC120" s="28"/>
      <c r="AD120" s="28"/>
      <c r="AE120" s="28"/>
      <c r="AR120" s="28"/>
      <c r="AS120" s="28"/>
    </row>
    <row r="121" spans="29:45" ht="15">
      <c r="AC121" s="28"/>
      <c r="AD121" s="28"/>
      <c r="AE121" s="28"/>
      <c r="AR121" s="28"/>
      <c r="AS121" s="28"/>
    </row>
    <row r="122" spans="29:45" ht="15">
      <c r="AC122" s="28"/>
      <c r="AD122" s="28"/>
      <c r="AE122" s="28"/>
      <c r="AR122" s="28"/>
      <c r="AS122" s="28"/>
    </row>
    <row r="123" spans="29:45" ht="15">
      <c r="AC123" s="28"/>
      <c r="AD123" s="28"/>
      <c r="AE123" s="28"/>
      <c r="AR123" s="28"/>
      <c r="AS123" s="28"/>
    </row>
    <row r="124" spans="29:45" ht="15">
      <c r="AC124" s="28"/>
      <c r="AD124" s="28"/>
      <c r="AE124" s="28"/>
      <c r="AR124" s="28"/>
      <c r="AS124" s="28"/>
    </row>
    <row r="125" spans="29:45" ht="15">
      <c r="AC125" s="28"/>
      <c r="AD125" s="28"/>
      <c r="AE125" s="28"/>
      <c r="AR125" s="28"/>
      <c r="AS125" s="28"/>
    </row>
    <row r="126" spans="29:45" ht="15">
      <c r="AC126" s="28"/>
      <c r="AD126" s="28"/>
      <c r="AE126" s="28"/>
      <c r="AR126" s="28"/>
      <c r="AS126" s="28"/>
    </row>
    <row r="127" spans="29:45" ht="15">
      <c r="AC127" s="28"/>
      <c r="AD127" s="28"/>
      <c r="AE127" s="28"/>
      <c r="AR127" s="28"/>
      <c r="AS127" s="28"/>
    </row>
    <row r="128" spans="29:45" ht="15">
      <c r="AC128" s="28"/>
      <c r="AD128" s="28"/>
      <c r="AE128" s="28"/>
      <c r="AR128" s="28"/>
      <c r="AS128" s="28"/>
    </row>
    <row r="129" spans="29:45" ht="15">
      <c r="AC129" s="28"/>
      <c r="AD129" s="28"/>
      <c r="AE129" s="28"/>
      <c r="AR129" s="28"/>
      <c r="AS129" s="28"/>
    </row>
    <row r="130" spans="29:45" ht="15">
      <c r="AC130" s="28"/>
      <c r="AD130" s="28"/>
      <c r="AE130" s="28"/>
      <c r="AR130" s="28"/>
      <c r="AS130" s="28"/>
    </row>
    <row r="131" spans="29:45" ht="15">
      <c r="AC131" s="28"/>
      <c r="AD131" s="28"/>
      <c r="AE131" s="28"/>
      <c r="AR131" s="28"/>
      <c r="AS131" s="28"/>
    </row>
    <row r="132" spans="29:45" ht="15">
      <c r="AC132" s="28"/>
      <c r="AD132" s="28"/>
      <c r="AE132" s="28"/>
      <c r="AR132" s="28"/>
      <c r="AS132" s="28"/>
    </row>
    <row r="133" spans="29:45" ht="15">
      <c r="AC133" s="28"/>
      <c r="AD133" s="28"/>
      <c r="AE133" s="28"/>
      <c r="AR133" s="28"/>
      <c r="AS133" s="28"/>
    </row>
    <row r="134" spans="29:45" ht="15">
      <c r="AC134" s="28"/>
      <c r="AD134" s="28"/>
      <c r="AE134" s="28"/>
      <c r="AR134" s="28"/>
      <c r="AS134" s="28"/>
    </row>
    <row r="135" spans="29:45" ht="15">
      <c r="AC135" s="28"/>
      <c r="AD135" s="28"/>
      <c r="AE135" s="28"/>
      <c r="AR135" s="28"/>
      <c r="AS135" s="28"/>
    </row>
    <row r="136" spans="29:45" ht="15">
      <c r="AC136" s="28"/>
      <c r="AD136" s="28"/>
      <c r="AE136" s="28"/>
      <c r="AR136" s="28"/>
      <c r="AS136" s="28"/>
    </row>
    <row r="137" spans="29:45" ht="15">
      <c r="AC137" s="28"/>
      <c r="AD137" s="28"/>
      <c r="AE137" s="28"/>
      <c r="AR137" s="28"/>
      <c r="AS137" s="28"/>
    </row>
    <row r="138" spans="29:45" ht="15">
      <c r="AC138" s="28"/>
      <c r="AD138" s="28"/>
      <c r="AE138" s="28"/>
      <c r="AR138" s="28"/>
      <c r="AS138" s="28"/>
    </row>
    <row r="139" spans="29:45" ht="15">
      <c r="AC139" s="28"/>
      <c r="AD139" s="28"/>
      <c r="AE139" s="28"/>
      <c r="AR139" s="28"/>
      <c r="AS139" s="28"/>
    </row>
    <row r="140" spans="29:45" ht="15">
      <c r="AC140" s="28"/>
      <c r="AD140" s="28"/>
      <c r="AE140" s="28"/>
      <c r="AR140" s="28"/>
      <c r="AS140" s="28"/>
    </row>
    <row r="141" spans="29:45" ht="15">
      <c r="AC141" s="28"/>
      <c r="AD141" s="28"/>
      <c r="AE141" s="28"/>
      <c r="AR141" s="28"/>
      <c r="AS141" s="28"/>
    </row>
    <row r="142" spans="29:45" ht="15">
      <c r="AC142" s="28"/>
      <c r="AD142" s="28"/>
      <c r="AE142" s="28"/>
      <c r="AR142" s="28"/>
      <c r="AS142" s="28"/>
    </row>
    <row r="143" spans="29:45" ht="15">
      <c r="AC143" s="28"/>
      <c r="AD143" s="28"/>
      <c r="AE143" s="28"/>
      <c r="AR143" s="28"/>
      <c r="AS143" s="28"/>
    </row>
    <row r="144" spans="29:45" ht="15">
      <c r="AC144" s="28"/>
      <c r="AD144" s="28"/>
      <c r="AE144" s="28"/>
      <c r="AR144" s="28"/>
      <c r="AS144" s="28"/>
    </row>
    <row r="145" spans="29:45" ht="15">
      <c r="AC145" s="28"/>
      <c r="AD145" s="28"/>
      <c r="AE145" s="28"/>
      <c r="AR145" s="28"/>
      <c r="AS145" s="28"/>
    </row>
    <row r="146" spans="29:45" ht="15">
      <c r="AC146" s="28"/>
      <c r="AD146" s="28"/>
      <c r="AE146" s="28"/>
      <c r="AR146" s="28"/>
      <c r="AS146" s="28"/>
    </row>
    <row r="147" spans="29:45" ht="15">
      <c r="AC147" s="28"/>
      <c r="AD147" s="28"/>
      <c r="AE147" s="28"/>
      <c r="AR147" s="28"/>
      <c r="AS147" s="28"/>
    </row>
    <row r="148" spans="29:45" ht="15">
      <c r="AC148" s="28"/>
      <c r="AD148" s="28"/>
      <c r="AE148" s="28"/>
      <c r="AR148" s="28"/>
      <c r="AS148" s="28"/>
    </row>
    <row r="149" spans="29:45" ht="15">
      <c r="AC149" s="28"/>
      <c r="AD149" s="28"/>
      <c r="AE149" s="28"/>
      <c r="AR149" s="28"/>
      <c r="AS149" s="28"/>
    </row>
    <row r="150" spans="29:45" ht="15">
      <c r="AC150" s="28"/>
      <c r="AD150" s="28"/>
      <c r="AE150" s="28"/>
      <c r="AR150" s="28"/>
      <c r="AS150" s="28"/>
    </row>
    <row r="151" spans="29:45" ht="15">
      <c r="AC151" s="28"/>
      <c r="AD151" s="28"/>
      <c r="AE151" s="28"/>
      <c r="AR151" s="28"/>
      <c r="AS151" s="28"/>
    </row>
    <row r="152" spans="29:45" ht="15">
      <c r="AC152" s="28"/>
      <c r="AD152" s="28"/>
      <c r="AE152" s="28"/>
      <c r="AR152" s="28"/>
      <c r="AS152" s="28"/>
    </row>
    <row r="153" spans="29:45" ht="15">
      <c r="AC153" s="28"/>
      <c r="AD153" s="28"/>
      <c r="AE153" s="28"/>
      <c r="AR153" s="28"/>
      <c r="AS153" s="28"/>
    </row>
    <row r="154" spans="29:45" ht="15">
      <c r="AC154" s="28"/>
      <c r="AD154" s="28"/>
      <c r="AE154" s="28"/>
      <c r="AR154" s="28"/>
      <c r="AS154" s="28"/>
    </row>
    <row r="155" spans="29:45" ht="15">
      <c r="AC155" s="28"/>
      <c r="AD155" s="28"/>
      <c r="AE155" s="28"/>
      <c r="AR155" s="28"/>
      <c r="AS155" s="28"/>
    </row>
    <row r="156" spans="29:45" ht="15">
      <c r="AC156" s="28"/>
      <c r="AD156" s="28"/>
      <c r="AE156" s="28"/>
      <c r="AR156" s="28"/>
      <c r="AS156" s="28"/>
    </row>
    <row r="157" spans="29:45" ht="15">
      <c r="AC157" s="28"/>
      <c r="AD157" s="28"/>
      <c r="AE157" s="28"/>
      <c r="AR157" s="28"/>
      <c r="AS157" s="28"/>
    </row>
    <row r="158" spans="29:45" ht="15">
      <c r="AC158" s="28"/>
      <c r="AD158" s="28"/>
      <c r="AE158" s="28"/>
      <c r="AR158" s="28"/>
      <c r="AS158" s="28"/>
    </row>
    <row r="159" spans="29:45" ht="15">
      <c r="AC159" s="28"/>
      <c r="AD159" s="28"/>
      <c r="AE159" s="28"/>
      <c r="AR159" s="28"/>
      <c r="AS159" s="28"/>
    </row>
    <row r="160" spans="29:45" ht="15">
      <c r="AC160" s="28"/>
      <c r="AD160" s="28"/>
      <c r="AE160" s="28"/>
      <c r="AR160" s="28"/>
      <c r="AS160" s="28"/>
    </row>
    <row r="161" spans="29:45" ht="15">
      <c r="AC161" s="28"/>
      <c r="AD161" s="28"/>
      <c r="AE161" s="28"/>
      <c r="AR161" s="28"/>
      <c r="AS161" s="28"/>
    </row>
    <row r="162" spans="29:45" ht="15">
      <c r="AC162" s="28"/>
      <c r="AD162" s="28"/>
      <c r="AE162" s="28"/>
      <c r="AR162" s="28"/>
      <c r="AS162" s="28"/>
    </row>
    <row r="163" spans="29:45" ht="15">
      <c r="AC163" s="28"/>
      <c r="AD163" s="28"/>
      <c r="AE163" s="28"/>
      <c r="AR163" s="28"/>
      <c r="AS163" s="28"/>
    </row>
    <row r="164" spans="29:45" ht="15">
      <c r="AC164" s="28"/>
      <c r="AD164" s="28"/>
      <c r="AE164" s="28"/>
      <c r="AR164" s="28"/>
      <c r="AS164" s="28"/>
    </row>
    <row r="165" spans="29:45" ht="15">
      <c r="AC165" s="28"/>
      <c r="AD165" s="28"/>
      <c r="AE165" s="28"/>
      <c r="AR165" s="28"/>
      <c r="AS165" s="28"/>
    </row>
    <row r="166" spans="29:45" ht="15">
      <c r="AC166" s="28"/>
      <c r="AD166" s="28"/>
      <c r="AE166" s="28"/>
      <c r="AR166" s="28"/>
      <c r="AS166" s="28"/>
    </row>
    <row r="167" spans="29:45" ht="15">
      <c r="AC167" s="28"/>
      <c r="AD167" s="28"/>
      <c r="AE167" s="28"/>
      <c r="AR167" s="28"/>
      <c r="AS167" s="28"/>
    </row>
    <row r="168" spans="29:45" ht="15">
      <c r="AC168" s="28"/>
      <c r="AD168" s="28"/>
      <c r="AE168" s="28"/>
      <c r="AR168" s="28"/>
      <c r="AS168" s="28"/>
    </row>
    <row r="169" spans="29:45" ht="15">
      <c r="AC169" s="28"/>
      <c r="AD169" s="28"/>
      <c r="AE169" s="28"/>
      <c r="AR169" s="28"/>
      <c r="AS169" s="28"/>
    </row>
    <row r="170" spans="29:45" ht="15">
      <c r="AC170" s="28"/>
      <c r="AD170" s="28"/>
      <c r="AE170" s="28"/>
      <c r="AR170" s="28"/>
      <c r="AS170" s="28"/>
    </row>
    <row r="171" spans="29:45" ht="15">
      <c r="AC171" s="28"/>
      <c r="AD171" s="28"/>
      <c r="AE171" s="28"/>
      <c r="AR171" s="28"/>
      <c r="AS171" s="28"/>
    </row>
    <row r="172" spans="29:45" ht="15">
      <c r="AC172" s="28"/>
      <c r="AD172" s="28"/>
      <c r="AE172" s="28"/>
      <c r="AR172" s="28"/>
      <c r="AS172" s="28"/>
    </row>
    <row r="173" spans="29:45" ht="15">
      <c r="AC173" s="28"/>
      <c r="AD173" s="28"/>
      <c r="AE173" s="28"/>
      <c r="AR173" s="28"/>
      <c r="AS173" s="28"/>
    </row>
    <row r="174" spans="29:45" ht="15">
      <c r="AC174" s="28"/>
      <c r="AD174" s="28"/>
      <c r="AE174" s="28"/>
      <c r="AR174" s="28"/>
      <c r="AS174" s="28"/>
    </row>
    <row r="175" spans="29:45" ht="15">
      <c r="AC175" s="28"/>
      <c r="AD175" s="28"/>
      <c r="AE175" s="28"/>
      <c r="AR175" s="28"/>
      <c r="AS175" s="28"/>
    </row>
    <row r="176" spans="29:45" ht="15">
      <c r="AC176" s="28"/>
      <c r="AD176" s="28"/>
      <c r="AE176" s="28"/>
      <c r="AR176" s="28"/>
      <c r="AS176" s="28"/>
    </row>
    <row r="177" spans="29:45" ht="15">
      <c r="AC177" s="28"/>
      <c r="AD177" s="28"/>
      <c r="AE177" s="28"/>
      <c r="AR177" s="28"/>
      <c r="AS177" s="28"/>
    </row>
    <row r="178" spans="29:45" ht="15">
      <c r="AC178" s="28"/>
      <c r="AD178" s="28"/>
      <c r="AE178" s="28"/>
      <c r="AR178" s="28"/>
      <c r="AS178" s="28"/>
    </row>
    <row r="179" spans="29:45" ht="15">
      <c r="AC179" s="28"/>
      <c r="AD179" s="28"/>
      <c r="AE179" s="28"/>
      <c r="AR179" s="28"/>
      <c r="AS179" s="28"/>
    </row>
    <row r="180" spans="29:45" ht="15">
      <c r="AC180" s="28"/>
      <c r="AD180" s="28"/>
      <c r="AE180" s="28"/>
      <c r="AR180" s="28"/>
      <c r="AS180" s="28"/>
    </row>
    <row r="181" spans="29:45" ht="15">
      <c r="AC181" s="28"/>
      <c r="AD181" s="28"/>
      <c r="AE181" s="28"/>
      <c r="AR181" s="28"/>
      <c r="AS181" s="28"/>
    </row>
    <row r="182" spans="29:45" ht="15">
      <c r="AC182" s="28"/>
      <c r="AD182" s="28"/>
      <c r="AE182" s="28"/>
      <c r="AR182" s="28"/>
      <c r="AS182" s="28"/>
    </row>
    <row r="183" spans="29:45" ht="15">
      <c r="AC183" s="28"/>
      <c r="AD183" s="28"/>
      <c r="AE183" s="28"/>
      <c r="AR183" s="28"/>
      <c r="AS183" s="28"/>
    </row>
    <row r="184" spans="29:45" ht="15">
      <c r="AC184" s="28"/>
      <c r="AD184" s="28"/>
      <c r="AE184" s="28"/>
      <c r="AR184" s="28"/>
      <c r="AS184" s="28"/>
    </row>
    <row r="185" spans="29:45" ht="15">
      <c r="AC185" s="28"/>
      <c r="AD185" s="28"/>
      <c r="AE185" s="28"/>
      <c r="AR185" s="28"/>
      <c r="AS185" s="28"/>
    </row>
    <row r="186" spans="29:45" ht="15">
      <c r="AC186" s="28"/>
      <c r="AD186" s="28"/>
      <c r="AE186" s="28"/>
      <c r="AR186" s="28"/>
      <c r="AS186" s="28"/>
    </row>
    <row r="187" spans="29:45" ht="15">
      <c r="AC187" s="28"/>
      <c r="AD187" s="28"/>
      <c r="AE187" s="28"/>
      <c r="AR187" s="28"/>
      <c r="AS187" s="28"/>
    </row>
    <row r="188" spans="29:45" ht="15">
      <c r="AC188" s="28"/>
      <c r="AD188" s="28"/>
      <c r="AE188" s="28"/>
      <c r="AR188" s="28"/>
      <c r="AS188" s="28"/>
    </row>
    <row r="189" spans="29:45" ht="15">
      <c r="AC189" s="28"/>
      <c r="AD189" s="28"/>
      <c r="AE189" s="28"/>
      <c r="AR189" s="28"/>
      <c r="AS189" s="28"/>
    </row>
    <row r="190" spans="29:45" ht="15">
      <c r="AC190" s="28"/>
      <c r="AD190" s="28"/>
      <c r="AE190" s="28"/>
      <c r="AR190" s="28"/>
      <c r="AS190" s="28"/>
    </row>
    <row r="191" spans="29:45" ht="15">
      <c r="AC191" s="28"/>
      <c r="AD191" s="28"/>
      <c r="AE191" s="28"/>
      <c r="AR191" s="28"/>
      <c r="AS191" s="28"/>
    </row>
    <row r="192" spans="29:45" ht="15">
      <c r="AC192" s="28"/>
      <c r="AD192" s="28"/>
      <c r="AE192" s="28"/>
      <c r="AR192" s="28"/>
      <c r="AS192" s="28"/>
    </row>
    <row r="193" spans="29:45" ht="15">
      <c r="AC193" s="28"/>
      <c r="AD193" s="28"/>
      <c r="AE193" s="28"/>
      <c r="AR193" s="28"/>
      <c r="AS193" s="28"/>
    </row>
    <row r="194" spans="29:45" ht="15">
      <c r="AC194" s="28"/>
      <c r="AD194" s="28"/>
      <c r="AE194" s="28"/>
      <c r="AR194" s="28"/>
      <c r="AS194" s="28"/>
    </row>
    <row r="195" spans="29:45" ht="15">
      <c r="AC195" s="28"/>
      <c r="AD195" s="28"/>
      <c r="AE195" s="28"/>
      <c r="AR195" s="28"/>
      <c r="AS195" s="28"/>
    </row>
    <row r="196" spans="29:45" ht="15">
      <c r="AC196" s="28"/>
      <c r="AD196" s="28"/>
      <c r="AE196" s="28"/>
      <c r="AR196" s="28"/>
      <c r="AS196" s="28"/>
    </row>
    <row r="197" spans="29:45" ht="15">
      <c r="AC197" s="28"/>
      <c r="AD197" s="28"/>
      <c r="AE197" s="28"/>
      <c r="AR197" s="28"/>
      <c r="AS197" s="28"/>
    </row>
    <row r="198" spans="29:45" ht="15">
      <c r="AC198" s="28"/>
      <c r="AD198" s="28"/>
      <c r="AE198" s="28"/>
      <c r="AR198" s="28"/>
      <c r="AS198" s="28"/>
    </row>
    <row r="199" spans="29:45" ht="15">
      <c r="AC199" s="28"/>
      <c r="AD199" s="28"/>
      <c r="AE199" s="28"/>
      <c r="AR199" s="28"/>
      <c r="AS199" s="28"/>
    </row>
    <row r="200" spans="29:45" ht="15">
      <c r="AC200" s="28"/>
      <c r="AD200" s="28"/>
      <c r="AE200" s="28"/>
      <c r="AR200" s="28"/>
      <c r="AS200" s="28"/>
    </row>
  </sheetData>
  <mergeCells count="434">
    <mergeCell ref="W5:X5"/>
    <mergeCell ref="Y5:AB5"/>
    <mergeCell ref="AP5:AQ5"/>
    <mergeCell ref="BJ5:BK5"/>
    <mergeCell ref="BL5:BN5"/>
    <mergeCell ref="B6:G6"/>
    <mergeCell ref="W6:X6"/>
    <mergeCell ref="Y6:AB6"/>
    <mergeCell ref="AD6:AI6"/>
    <mergeCell ref="AP6:AQ6"/>
    <mergeCell ref="A8:Y8"/>
    <mergeCell ref="Z8:AB8"/>
    <mergeCell ref="AC8:AO8"/>
    <mergeCell ref="AP8:AQ8"/>
    <mergeCell ref="AR8:BL8"/>
    <mergeCell ref="BM8:BN8"/>
    <mergeCell ref="AS6:BI6"/>
    <mergeCell ref="BJ6:BK6"/>
    <mergeCell ref="BL6:BN6"/>
    <mergeCell ref="A7:AB7"/>
    <mergeCell ref="AC7:AQ7"/>
    <mergeCell ref="AR7:BN7"/>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J11:O11"/>
    <mergeCell ref="P11:P13"/>
    <mergeCell ref="Q11:V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11:BI11"/>
    <mergeCell ref="BJ11:BJ13"/>
    <mergeCell ref="BK11:BK13"/>
    <mergeCell ref="BL11:BL13"/>
    <mergeCell ref="BM11:BM13"/>
    <mergeCell ref="BN11:BN13"/>
    <mergeCell ref="BG12:BG13"/>
    <mergeCell ref="BH12:BH13"/>
    <mergeCell ref="BI12:BI13"/>
    <mergeCell ref="AW12:AW13"/>
    <mergeCell ref="AX12:AX13"/>
    <mergeCell ref="BB12:BB13"/>
    <mergeCell ref="AF12:AF13"/>
    <mergeCell ref="AG12:AI12"/>
    <mergeCell ref="AJ12:AJ13"/>
    <mergeCell ref="AK12:AK13"/>
    <mergeCell ref="AL12:AL13"/>
    <mergeCell ref="AM12:AO12"/>
    <mergeCell ref="AY11:AY13"/>
    <mergeCell ref="AZ11:AZ13"/>
    <mergeCell ref="BA11:BA13"/>
    <mergeCell ref="BB11:BD11"/>
    <mergeCell ref="A14:A16"/>
    <mergeCell ref="C14:C16"/>
    <mergeCell ref="D14:D16"/>
    <mergeCell ref="E14:E16"/>
    <mergeCell ref="F14:F16"/>
    <mergeCell ref="G14:G16"/>
    <mergeCell ref="AP12:AP13"/>
    <mergeCell ref="AQ12:AQ13"/>
    <mergeCell ref="AV12:AV13"/>
    <mergeCell ref="N12:N13"/>
    <mergeCell ref="O12:O13"/>
    <mergeCell ref="Q12:Q13"/>
    <mergeCell ref="R12:T12"/>
    <mergeCell ref="U12:U13"/>
    <mergeCell ref="V12:V13"/>
    <mergeCell ref="D12:D13"/>
    <mergeCell ref="E12:G12"/>
    <mergeCell ref="H12:H13"/>
    <mergeCell ref="I12:I13"/>
    <mergeCell ref="J12:J13"/>
    <mergeCell ref="K12:M12"/>
    <mergeCell ref="A9:B13"/>
    <mergeCell ref="V14:V16"/>
    <mergeCell ref="AC14:AC16"/>
    <mergeCell ref="AE14:AE16"/>
    <mergeCell ref="AF14:AF16"/>
    <mergeCell ref="H14:H16"/>
    <mergeCell ref="I14:I16"/>
    <mergeCell ref="P14:P16"/>
    <mergeCell ref="Q14:Q16"/>
    <mergeCell ref="R14:R16"/>
    <mergeCell ref="S14:S16"/>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AC17:AC19"/>
    <mergeCell ref="AE17:AE19"/>
    <mergeCell ref="AF17:AF19"/>
    <mergeCell ref="AG17:AG19"/>
    <mergeCell ref="I17:I19"/>
    <mergeCell ref="P17:P19"/>
    <mergeCell ref="Q17:Q19"/>
    <mergeCell ref="R17:R19"/>
    <mergeCell ref="S17:S19"/>
    <mergeCell ref="T17:T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E20:AE22"/>
    <mergeCell ref="AF20:AF22"/>
    <mergeCell ref="AG20:AG22"/>
    <mergeCell ref="AH20:AH22"/>
    <mergeCell ref="P20:P22"/>
    <mergeCell ref="Q20:Q22"/>
    <mergeCell ref="R20:R22"/>
    <mergeCell ref="S20:S22"/>
    <mergeCell ref="T20:T22"/>
    <mergeCell ref="U20:U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Z23:AZ25"/>
    <mergeCell ref="BK23:BK25"/>
    <mergeCell ref="BM23:BM25"/>
    <mergeCell ref="AJ23:AJ25"/>
    <mergeCell ref="AK23:AK25"/>
    <mergeCell ref="AR23:AR25"/>
    <mergeCell ref="AT23:AT25"/>
    <mergeCell ref="AU23:AU25"/>
    <mergeCell ref="AV23:AV25"/>
    <mergeCell ref="A26:A28"/>
    <mergeCell ref="C26:C28"/>
    <mergeCell ref="D26:D28"/>
    <mergeCell ref="E26:E28"/>
    <mergeCell ref="F26:F28"/>
    <mergeCell ref="G26:G28"/>
    <mergeCell ref="AW23:AW25"/>
    <mergeCell ref="AX23:AX25"/>
    <mergeCell ref="AY23:AY25"/>
    <mergeCell ref="AC23:AC25"/>
    <mergeCell ref="AE23:AE25"/>
    <mergeCell ref="AF23:AF25"/>
    <mergeCell ref="AG23:AG25"/>
    <mergeCell ref="AH23:AH25"/>
    <mergeCell ref="AI23:AI25"/>
    <mergeCell ref="Q23:Q25"/>
    <mergeCell ref="R23:R25"/>
    <mergeCell ref="S23:S25"/>
    <mergeCell ref="T23:T25"/>
    <mergeCell ref="U23:U25"/>
    <mergeCell ref="V23:V25"/>
    <mergeCell ref="V26:V28"/>
    <mergeCell ref="AC26:AC28"/>
    <mergeCell ref="AE26:AE28"/>
    <mergeCell ref="AF26:AF28"/>
    <mergeCell ref="H26:H28"/>
    <mergeCell ref="I26:I28"/>
    <mergeCell ref="P26:P28"/>
    <mergeCell ref="Q26:Q28"/>
    <mergeCell ref="R26:R28"/>
    <mergeCell ref="S26:S28"/>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AC29:AC31"/>
    <mergeCell ref="AE29:AE31"/>
    <mergeCell ref="AF29:AF31"/>
    <mergeCell ref="AG29:AG31"/>
    <mergeCell ref="I29:I31"/>
    <mergeCell ref="P29:P31"/>
    <mergeCell ref="Q29:Q31"/>
    <mergeCell ref="R29:R31"/>
    <mergeCell ref="S29:S31"/>
    <mergeCell ref="T29:T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E32:AE34"/>
    <mergeCell ref="AF32:AF34"/>
    <mergeCell ref="AG32:AG34"/>
    <mergeCell ref="AH32:AH34"/>
    <mergeCell ref="P32:P34"/>
    <mergeCell ref="Q32:Q34"/>
    <mergeCell ref="R32:R34"/>
    <mergeCell ref="S32:S34"/>
    <mergeCell ref="T32:T34"/>
    <mergeCell ref="U32:U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Z35:AZ37"/>
    <mergeCell ref="BK35:BK37"/>
    <mergeCell ref="BM35:BM37"/>
    <mergeCell ref="AJ35:AJ37"/>
    <mergeCell ref="AK35:AK37"/>
    <mergeCell ref="AR35:AR37"/>
    <mergeCell ref="AT35:AT37"/>
    <mergeCell ref="AU35:AU37"/>
    <mergeCell ref="AV35:AV37"/>
    <mergeCell ref="A38:A40"/>
    <mergeCell ref="C38:C40"/>
    <mergeCell ref="D38:D40"/>
    <mergeCell ref="E38:E40"/>
    <mergeCell ref="F38:F40"/>
    <mergeCell ref="G38:G40"/>
    <mergeCell ref="AW35:AW37"/>
    <mergeCell ref="AX35:AX37"/>
    <mergeCell ref="AY35:AY37"/>
    <mergeCell ref="AC35:AC37"/>
    <mergeCell ref="AE35:AE37"/>
    <mergeCell ref="AF35:AF37"/>
    <mergeCell ref="AG35:AG37"/>
    <mergeCell ref="AH35:AH37"/>
    <mergeCell ref="AI35:AI37"/>
    <mergeCell ref="Q35:Q37"/>
    <mergeCell ref="R35:R37"/>
    <mergeCell ref="S35:S37"/>
    <mergeCell ref="T35:T37"/>
    <mergeCell ref="U35:U37"/>
    <mergeCell ref="V35:V37"/>
    <mergeCell ref="V38:V40"/>
    <mergeCell ref="AC38:AC40"/>
    <mergeCell ref="AE38:AE40"/>
    <mergeCell ref="AF38:AF40"/>
    <mergeCell ref="H38:H40"/>
    <mergeCell ref="I38:I40"/>
    <mergeCell ref="P38:P40"/>
    <mergeCell ref="Q38:Q40"/>
    <mergeCell ref="R38:R40"/>
    <mergeCell ref="S38:S40"/>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P200"/>
  <sheetViews>
    <sheetView workbookViewId="0" topLeftCell="A1">
      <selection activeCell="AC7" sqref="AC7:AQ7"/>
    </sheetView>
  </sheetViews>
  <sheetFormatPr defaultColWidth="9.28125" defaultRowHeight="15"/>
  <cols>
    <col min="1" max="1" width="26.140625" style="0" customWidth="1"/>
    <col min="2" max="2" width="5.140625" style="0" customWidth="1"/>
    <col min="3" max="28" width="7.140625" style="0" customWidth="1"/>
    <col min="29" max="29" width="23.140625" style="0" customWidth="1"/>
    <col min="30" max="30" width="5.140625" style="0" customWidth="1"/>
    <col min="31" max="43" width="16.140625" style="0" customWidth="1"/>
    <col min="44" max="44" width="15.140625" style="0" customWidth="1"/>
    <col min="45" max="45" width="5.140625" style="0" customWidth="1"/>
    <col min="46" max="66" width="10.140625" style="0" customWidth="1"/>
    <col min="67" max="67" width="12.140625" style="0" customWidth="1"/>
  </cols>
  <sheetData>
    <row r="1" spans="1:67" ht="0.05" hidden="1">
      <c r="A1" s="1" t="s">
        <v>0</v>
      </c>
      <c r="B1" s="1" t="s">
        <v>13</v>
      </c>
      <c r="C1" s="1" t="s">
        <v>17</v>
      </c>
      <c r="D1" s="1" t="s">
        <v>21</v>
      </c>
      <c r="E1" s="18" t="s">
        <v>24</v>
      </c>
      <c r="F1" s="20" t="s">
        <v>97</v>
      </c>
      <c r="G1" s="1" t="s">
        <v>31</v>
      </c>
      <c r="AC1" s="28"/>
      <c r="AD1" s="1"/>
      <c r="AE1" s="1"/>
      <c r="AR1" s="1"/>
      <c r="AS1" s="1"/>
      <c r="BJ1" s="42"/>
      <c r="BO1" s="42"/>
    </row>
    <row r="2" spans="1:67" ht="0.05" hidden="1">
      <c r="A2" s="1" t="s">
        <v>0</v>
      </c>
      <c r="B2" s="1" t="s">
        <v>13</v>
      </c>
      <c r="C2" s="1" t="s">
        <v>17</v>
      </c>
      <c r="D2" s="1" t="s">
        <v>21</v>
      </c>
      <c r="E2" s="18" t="s">
        <v>24</v>
      </c>
      <c r="F2" s="20" t="s">
        <v>98</v>
      </c>
      <c r="G2" s="1" t="s">
        <v>31</v>
      </c>
      <c r="AC2" s="28"/>
      <c r="AD2" s="1"/>
      <c r="AE2" s="1"/>
      <c r="AR2" s="1"/>
      <c r="AS2" s="1"/>
      <c r="BJ2" s="42"/>
      <c r="BO2" s="42"/>
    </row>
    <row r="3" spans="1:67" ht="0.05" hidden="1">
      <c r="A3" s="1" t="s">
        <v>0</v>
      </c>
      <c r="B3" s="1" t="s">
        <v>13</v>
      </c>
      <c r="C3" s="1" t="s">
        <v>17</v>
      </c>
      <c r="D3" s="1" t="s">
        <v>21</v>
      </c>
      <c r="E3" s="18" t="s">
        <v>24</v>
      </c>
      <c r="F3" s="20" t="s">
        <v>99</v>
      </c>
      <c r="G3" s="1" t="s">
        <v>31</v>
      </c>
      <c r="AC3" s="28"/>
      <c r="AD3" s="1"/>
      <c r="AE3" s="1"/>
      <c r="AR3" s="1"/>
      <c r="AS3" s="1"/>
      <c r="BJ3" s="42"/>
      <c r="BO3" s="42"/>
    </row>
    <row r="4" spans="1:67" ht="0.05" hidden="1">
      <c r="A4" s="2"/>
      <c r="W4" s="26"/>
      <c r="X4" s="26"/>
      <c r="Y4" s="26"/>
      <c r="Z4" s="26"/>
      <c r="AA4" s="26"/>
      <c r="AB4" s="26"/>
      <c r="AC4" s="29"/>
      <c r="AD4" s="1"/>
      <c r="AE4" s="1"/>
      <c r="AO4" s="26"/>
      <c r="AP4" s="26"/>
      <c r="AQ4" s="26"/>
      <c r="AR4" s="2"/>
      <c r="AS4" s="1"/>
      <c r="BJ4" s="43"/>
      <c r="BK4" s="26"/>
      <c r="BL4" s="26"/>
      <c r="BM4" s="26"/>
      <c r="BN4" s="26"/>
      <c r="BO4" s="42"/>
    </row>
    <row r="5" spans="1:67" ht="17.25" customHeight="1">
      <c r="A5" s="3" t="str">
        <f>A1</f>
        <v>公　開　類</v>
      </c>
      <c r="B5" s="11"/>
      <c r="C5" s="13"/>
      <c r="D5" s="16"/>
      <c r="E5" s="16"/>
      <c r="F5" s="16"/>
      <c r="G5" s="16"/>
      <c r="H5" s="21"/>
      <c r="I5" s="21"/>
      <c r="J5" s="21"/>
      <c r="K5" s="21"/>
      <c r="L5" s="21"/>
      <c r="M5" s="21"/>
      <c r="N5" s="21"/>
      <c r="V5" s="24"/>
      <c r="W5" s="3" t="s">
        <v>37</v>
      </c>
      <c r="X5" s="3"/>
      <c r="Y5" s="3" t="str">
        <f>B1</f>
        <v>臺中市政府社會局</v>
      </c>
      <c r="Z5" s="3"/>
      <c r="AA5" s="3"/>
      <c r="AB5" s="3"/>
      <c r="AC5" s="3" t="str">
        <f>A1</f>
        <v>公　開　類</v>
      </c>
      <c r="AD5" s="11"/>
      <c r="AE5" s="13"/>
      <c r="AF5" s="16"/>
      <c r="AG5" s="16"/>
      <c r="AH5" s="16"/>
      <c r="AI5" s="16"/>
      <c r="AJ5" s="21"/>
      <c r="AK5" s="21"/>
      <c r="AN5" s="24"/>
      <c r="AO5" s="3" t="s">
        <v>37</v>
      </c>
      <c r="AP5" s="3" t="str">
        <f>B1</f>
        <v>臺中市政府社會局</v>
      </c>
      <c r="AQ5" s="3"/>
      <c r="AR5" s="3" t="str">
        <f>A1</f>
        <v>公　開　類</v>
      </c>
      <c r="AS5" s="11"/>
      <c r="AT5" s="21"/>
      <c r="AU5" s="21"/>
      <c r="AV5" s="21"/>
      <c r="AW5" s="21"/>
      <c r="AX5" s="21"/>
      <c r="AY5" s="21"/>
      <c r="AZ5" s="21"/>
      <c r="BA5" s="21"/>
      <c r="BB5" s="21"/>
      <c r="BC5" s="21"/>
      <c r="BD5" s="21"/>
      <c r="BE5" s="21"/>
      <c r="BF5" s="38"/>
      <c r="BG5" s="38"/>
      <c r="BH5" s="38"/>
      <c r="BI5" s="41"/>
      <c r="BJ5" s="3" t="s">
        <v>37</v>
      </c>
      <c r="BK5" s="3"/>
      <c r="BL5" s="3" t="str">
        <f>B1</f>
        <v>臺中市政府社會局</v>
      </c>
      <c r="BM5" s="3"/>
      <c r="BN5" s="3"/>
      <c r="BO5" s="50"/>
    </row>
    <row r="6" spans="1:67" ht="17.25" customHeight="1">
      <c r="A6" s="3" t="str">
        <f>C1</f>
        <v>月　　　報</v>
      </c>
      <c r="B6" s="12" t="str">
        <f>D1</f>
        <v>每月終了後15日內編送</v>
      </c>
      <c r="C6" s="12"/>
      <c r="D6" s="12"/>
      <c r="E6" s="12"/>
      <c r="F6" s="12"/>
      <c r="G6" s="12"/>
      <c r="H6" s="22"/>
      <c r="I6" s="23"/>
      <c r="J6" s="23"/>
      <c r="K6" s="23"/>
      <c r="L6" s="23"/>
      <c r="M6" s="23"/>
      <c r="N6" s="23"/>
      <c r="O6" s="23"/>
      <c r="P6" s="23"/>
      <c r="Q6" s="23"/>
      <c r="R6" s="23"/>
      <c r="S6" s="23"/>
      <c r="T6" s="23"/>
      <c r="U6" s="23"/>
      <c r="V6" s="25"/>
      <c r="W6" s="3" t="s">
        <v>38</v>
      </c>
      <c r="X6" s="3"/>
      <c r="Y6" s="3" t="str">
        <f>E1</f>
        <v>10730-04-01-2</v>
      </c>
      <c r="Z6" s="3"/>
      <c r="AA6" s="3"/>
      <c r="AB6" s="3"/>
      <c r="AC6" s="3" t="str">
        <f>C1</f>
        <v>月　　　報</v>
      </c>
      <c r="AD6" s="12" t="str">
        <f>D1</f>
        <v>每月終了後15日內編送</v>
      </c>
      <c r="AE6" s="12"/>
      <c r="AF6" s="12"/>
      <c r="AG6" s="12"/>
      <c r="AH6" s="12"/>
      <c r="AI6" s="12"/>
      <c r="AJ6" s="22"/>
      <c r="AK6" s="23"/>
      <c r="AL6" s="26"/>
      <c r="AM6" s="26"/>
      <c r="AN6" s="33"/>
      <c r="AO6" s="3" t="s">
        <v>38</v>
      </c>
      <c r="AP6" s="3" t="str">
        <f>E1</f>
        <v>10730-04-01-2</v>
      </c>
      <c r="AQ6" s="3"/>
      <c r="AR6" s="3" t="str">
        <f>C1</f>
        <v>月　　　報</v>
      </c>
      <c r="AS6" s="12" t="str">
        <f>D1</f>
        <v>每月終了後15日內編送</v>
      </c>
      <c r="AT6" s="12"/>
      <c r="AU6" s="12"/>
      <c r="AV6" s="12"/>
      <c r="AW6" s="12"/>
      <c r="AX6" s="12"/>
      <c r="AY6" s="12"/>
      <c r="AZ6" s="12"/>
      <c r="BA6" s="12"/>
      <c r="BB6" s="12"/>
      <c r="BC6" s="12"/>
      <c r="BD6" s="12"/>
      <c r="BE6" s="12"/>
      <c r="BF6" s="12"/>
      <c r="BG6" s="12"/>
      <c r="BH6" s="12"/>
      <c r="BI6" s="12"/>
      <c r="BJ6" s="3" t="s">
        <v>38</v>
      </c>
      <c r="BK6" s="3"/>
      <c r="BL6" s="3" t="str">
        <f>E1</f>
        <v>10730-04-01-2</v>
      </c>
      <c r="BM6" s="3"/>
      <c r="BN6" s="3"/>
      <c r="BO6" s="50"/>
    </row>
    <row r="7" spans="1:67" ht="30.85" customHeight="1">
      <c r="A7" s="4" t="s">
        <v>86</v>
      </c>
      <c r="B7" s="4"/>
      <c r="C7" s="4"/>
      <c r="D7" s="4"/>
      <c r="E7" s="4"/>
      <c r="F7" s="4"/>
      <c r="G7" s="4"/>
      <c r="H7" s="4"/>
      <c r="I7" s="4"/>
      <c r="J7" s="4"/>
      <c r="K7" s="4"/>
      <c r="L7" s="4"/>
      <c r="M7" s="4"/>
      <c r="N7" s="4"/>
      <c r="O7" s="4"/>
      <c r="P7" s="4"/>
      <c r="Q7" s="4"/>
      <c r="R7" s="4"/>
      <c r="S7" s="4"/>
      <c r="T7" s="4"/>
      <c r="U7" s="4"/>
      <c r="V7" s="4"/>
      <c r="W7" s="4"/>
      <c r="X7" s="4"/>
      <c r="Y7" s="4"/>
      <c r="Z7" s="4"/>
      <c r="AA7" s="4"/>
      <c r="AB7" s="4"/>
      <c r="AC7" s="4" t="s">
        <v>100</v>
      </c>
      <c r="AD7" s="4"/>
      <c r="AE7" s="4"/>
      <c r="AF7" s="4"/>
      <c r="AG7" s="4"/>
      <c r="AH7" s="4"/>
      <c r="AI7" s="4"/>
      <c r="AJ7" s="4"/>
      <c r="AK7" s="4"/>
      <c r="AL7" s="4"/>
      <c r="AM7" s="4"/>
      <c r="AN7" s="4"/>
      <c r="AO7" s="4"/>
      <c r="AP7" s="4"/>
      <c r="AQ7" s="4"/>
      <c r="AR7" s="4" t="s">
        <v>101</v>
      </c>
      <c r="AS7" s="4"/>
      <c r="AT7" s="4"/>
      <c r="AU7" s="4"/>
      <c r="AV7" s="4"/>
      <c r="AW7" s="4"/>
      <c r="AX7" s="4"/>
      <c r="AY7" s="4"/>
      <c r="AZ7" s="4"/>
      <c r="BA7" s="4"/>
      <c r="BB7" s="4"/>
      <c r="BC7" s="4"/>
      <c r="BD7" s="4"/>
      <c r="BE7" s="4"/>
      <c r="BF7" s="4"/>
      <c r="BG7" s="4"/>
      <c r="BH7" s="4"/>
      <c r="BI7" s="4"/>
      <c r="BJ7" s="4"/>
      <c r="BK7" s="4"/>
      <c r="BL7" s="4"/>
      <c r="BM7" s="4"/>
      <c r="BN7" s="4"/>
      <c r="BO7" s="51"/>
    </row>
    <row r="8" spans="1:67" ht="20.55" customHeight="1">
      <c r="A8" s="5" t="str">
        <f>G1</f>
        <v>中華民國109年12月</v>
      </c>
      <c r="B8" s="5"/>
      <c r="C8" s="5"/>
      <c r="D8" s="5"/>
      <c r="E8" s="5"/>
      <c r="F8" s="5"/>
      <c r="G8" s="5"/>
      <c r="H8" s="5"/>
      <c r="I8" s="5"/>
      <c r="J8" s="5"/>
      <c r="K8" s="5"/>
      <c r="L8" s="5"/>
      <c r="M8" s="5"/>
      <c r="N8" s="5"/>
      <c r="O8" s="5"/>
      <c r="P8" s="5"/>
      <c r="Q8" s="5"/>
      <c r="R8" s="5"/>
      <c r="S8" s="5"/>
      <c r="T8" s="5"/>
      <c r="U8" s="5"/>
      <c r="V8" s="5"/>
      <c r="W8" s="5"/>
      <c r="X8" s="5"/>
      <c r="Y8" s="5"/>
      <c r="Z8" s="27" t="s">
        <v>39</v>
      </c>
      <c r="AA8" s="27"/>
      <c r="AB8" s="27"/>
      <c r="AC8" s="5" t="str">
        <f>G2</f>
        <v>中華民國109年12月</v>
      </c>
      <c r="AD8" s="5"/>
      <c r="AE8" s="5"/>
      <c r="AF8" s="5"/>
      <c r="AG8" s="5"/>
      <c r="AH8" s="5"/>
      <c r="AI8" s="5"/>
      <c r="AJ8" s="5"/>
      <c r="AK8" s="5"/>
      <c r="AL8" s="5"/>
      <c r="AM8" s="5"/>
      <c r="AN8" s="5"/>
      <c r="AO8" s="5"/>
      <c r="AP8" s="27" t="s">
        <v>39</v>
      </c>
      <c r="AQ8" s="27"/>
      <c r="AR8" s="5" t="str">
        <f>G3</f>
        <v>中華民國109年12月</v>
      </c>
      <c r="AS8" s="5"/>
      <c r="AT8" s="5"/>
      <c r="AU8" s="5"/>
      <c r="AV8" s="5"/>
      <c r="AW8" s="5"/>
      <c r="AX8" s="5"/>
      <c r="AY8" s="5"/>
      <c r="AZ8" s="5"/>
      <c r="BA8" s="5"/>
      <c r="BB8" s="5"/>
      <c r="BC8" s="5"/>
      <c r="BD8" s="5"/>
      <c r="BE8" s="5"/>
      <c r="BF8" s="5"/>
      <c r="BG8" s="5"/>
      <c r="BH8" s="5"/>
      <c r="BI8" s="5"/>
      <c r="BJ8" s="5"/>
      <c r="BK8" s="5"/>
      <c r="BL8" s="5"/>
      <c r="BM8" s="27" t="s">
        <v>39</v>
      </c>
      <c r="BN8" s="27"/>
      <c r="BO8" s="52"/>
    </row>
    <row r="9" spans="1:68" ht="17.25" customHeight="1">
      <c r="A9" s="6" t="s">
        <v>2</v>
      </c>
      <c r="B9" s="6"/>
      <c r="C9" s="3" t="s">
        <v>18</v>
      </c>
      <c r="D9" s="3"/>
      <c r="E9" s="3"/>
      <c r="F9" s="3"/>
      <c r="G9" s="3"/>
      <c r="H9" s="3"/>
      <c r="I9" s="3"/>
      <c r="J9" s="3"/>
      <c r="K9" s="3"/>
      <c r="L9" s="3"/>
      <c r="M9" s="3"/>
      <c r="N9" s="3"/>
      <c r="O9" s="3"/>
      <c r="P9" s="3"/>
      <c r="Q9" s="3"/>
      <c r="R9" s="3"/>
      <c r="S9" s="3"/>
      <c r="T9" s="3"/>
      <c r="U9" s="3"/>
      <c r="V9" s="3"/>
      <c r="W9" s="3"/>
      <c r="X9" s="3"/>
      <c r="Y9" s="3"/>
      <c r="Z9" s="3"/>
      <c r="AA9" s="3"/>
      <c r="AB9" s="3"/>
      <c r="AC9" s="3" t="s">
        <v>2</v>
      </c>
      <c r="AD9" s="3"/>
      <c r="AE9" s="3" t="s">
        <v>18</v>
      </c>
      <c r="AF9" s="3"/>
      <c r="AG9" s="3"/>
      <c r="AH9" s="3"/>
      <c r="AI9" s="3"/>
      <c r="AJ9" s="3"/>
      <c r="AK9" s="3"/>
      <c r="AL9" s="3"/>
      <c r="AM9" s="3"/>
      <c r="AN9" s="3"/>
      <c r="AO9" s="3"/>
      <c r="AP9" s="3"/>
      <c r="AQ9" s="3"/>
      <c r="AR9" s="3" t="s">
        <v>2</v>
      </c>
      <c r="AS9" s="3"/>
      <c r="AT9" s="3" t="s">
        <v>44</v>
      </c>
      <c r="AU9" s="3"/>
      <c r="AV9" s="3"/>
      <c r="AW9" s="3"/>
      <c r="AX9" s="3"/>
      <c r="AY9" s="3"/>
      <c r="AZ9" s="3"/>
      <c r="BA9" s="3"/>
      <c r="BB9" s="3"/>
      <c r="BC9" s="3"/>
      <c r="BD9" s="3"/>
      <c r="BE9" s="3"/>
      <c r="BF9" s="3"/>
      <c r="BG9" s="3" t="s">
        <v>48</v>
      </c>
      <c r="BH9" s="3"/>
      <c r="BI9" s="3"/>
      <c r="BJ9" s="3"/>
      <c r="BK9" s="3" t="s">
        <v>51</v>
      </c>
      <c r="BL9" s="3"/>
      <c r="BM9" s="3" t="s">
        <v>53</v>
      </c>
      <c r="BN9" s="3"/>
      <c r="BO9" s="53"/>
      <c r="BP9" s="58"/>
    </row>
    <row r="10" spans="1:68" ht="17.25" customHeight="1">
      <c r="A10" s="6"/>
      <c r="B10" s="6"/>
      <c r="C10" s="3" t="s">
        <v>19</v>
      </c>
      <c r="D10" s="3"/>
      <c r="E10" s="3"/>
      <c r="F10" s="3"/>
      <c r="G10" s="3"/>
      <c r="H10" s="3"/>
      <c r="I10" s="3"/>
      <c r="J10" s="3"/>
      <c r="K10" s="3"/>
      <c r="L10" s="3"/>
      <c r="M10" s="3"/>
      <c r="N10" s="3"/>
      <c r="O10" s="3"/>
      <c r="P10" s="3" t="s">
        <v>36</v>
      </c>
      <c r="Q10" s="3"/>
      <c r="R10" s="3"/>
      <c r="S10" s="3"/>
      <c r="T10" s="3"/>
      <c r="U10" s="3"/>
      <c r="V10" s="3"/>
      <c r="W10" s="3"/>
      <c r="X10" s="3"/>
      <c r="Y10" s="3"/>
      <c r="Z10" s="3"/>
      <c r="AA10" s="3"/>
      <c r="AB10" s="3"/>
      <c r="AC10" s="3"/>
      <c r="AD10" s="3"/>
      <c r="AE10" s="3" t="s">
        <v>41</v>
      </c>
      <c r="AF10" s="3"/>
      <c r="AG10" s="3"/>
      <c r="AH10" s="3"/>
      <c r="AI10" s="3"/>
      <c r="AJ10" s="3"/>
      <c r="AK10" s="3"/>
      <c r="AL10" s="3"/>
      <c r="AM10" s="3"/>
      <c r="AN10" s="3"/>
      <c r="AO10" s="3"/>
      <c r="AP10" s="3"/>
      <c r="AQ10" s="3"/>
      <c r="AR10" s="3"/>
      <c r="AS10" s="3"/>
      <c r="AT10" s="3" t="s">
        <v>20</v>
      </c>
      <c r="AU10" s="3" t="s">
        <v>22</v>
      </c>
      <c r="AV10" s="3"/>
      <c r="AW10" s="3"/>
      <c r="AX10" s="3"/>
      <c r="AY10" s="3"/>
      <c r="AZ10" s="3"/>
      <c r="BA10" s="3" t="s">
        <v>35</v>
      </c>
      <c r="BB10" s="3"/>
      <c r="BC10" s="3"/>
      <c r="BD10" s="3"/>
      <c r="BE10" s="3"/>
      <c r="BF10" s="3"/>
      <c r="BG10" s="3"/>
      <c r="BH10" s="3"/>
      <c r="BI10" s="3"/>
      <c r="BJ10" s="3"/>
      <c r="BK10" s="3"/>
      <c r="BL10" s="3"/>
      <c r="BM10" s="3"/>
      <c r="BN10" s="3"/>
      <c r="BO10" s="53"/>
      <c r="BP10" s="58"/>
    </row>
    <row r="11" spans="1:68" ht="17.25" customHeight="1">
      <c r="A11" s="6"/>
      <c r="B11" s="6"/>
      <c r="C11" s="3" t="s">
        <v>20</v>
      </c>
      <c r="D11" s="3" t="s">
        <v>22</v>
      </c>
      <c r="E11" s="3"/>
      <c r="F11" s="3"/>
      <c r="G11" s="3"/>
      <c r="H11" s="3"/>
      <c r="I11" s="3"/>
      <c r="J11" s="3" t="s">
        <v>35</v>
      </c>
      <c r="K11" s="3"/>
      <c r="L11" s="3"/>
      <c r="M11" s="3"/>
      <c r="N11" s="3"/>
      <c r="O11" s="3"/>
      <c r="P11" s="3" t="s">
        <v>20</v>
      </c>
      <c r="Q11" s="3" t="s">
        <v>22</v>
      </c>
      <c r="R11" s="3"/>
      <c r="S11" s="3"/>
      <c r="T11" s="3"/>
      <c r="U11" s="3"/>
      <c r="V11" s="3"/>
      <c r="W11" s="3" t="s">
        <v>35</v>
      </c>
      <c r="X11" s="3"/>
      <c r="Y11" s="3"/>
      <c r="Z11" s="3"/>
      <c r="AA11" s="3"/>
      <c r="AB11" s="3"/>
      <c r="AC11" s="3"/>
      <c r="AD11" s="3"/>
      <c r="AE11" s="3" t="s">
        <v>20</v>
      </c>
      <c r="AF11" s="3" t="s">
        <v>22</v>
      </c>
      <c r="AG11" s="3"/>
      <c r="AH11" s="3"/>
      <c r="AI11" s="3"/>
      <c r="AJ11" s="3"/>
      <c r="AK11" s="3"/>
      <c r="AL11" s="3" t="s">
        <v>35</v>
      </c>
      <c r="AM11" s="3"/>
      <c r="AN11" s="3"/>
      <c r="AO11" s="3"/>
      <c r="AP11" s="3"/>
      <c r="AQ11" s="3"/>
      <c r="AR11" s="3"/>
      <c r="AS11" s="3"/>
      <c r="AT11" s="3"/>
      <c r="AU11" s="3" t="s">
        <v>46</v>
      </c>
      <c r="AV11" s="3" t="s">
        <v>25</v>
      </c>
      <c r="AW11" s="3"/>
      <c r="AX11" s="3"/>
      <c r="AY11" s="3" t="s">
        <v>47</v>
      </c>
      <c r="AZ11" s="3" t="s">
        <v>34</v>
      </c>
      <c r="BA11" s="3" t="s">
        <v>23</v>
      </c>
      <c r="BB11" s="3" t="s">
        <v>25</v>
      </c>
      <c r="BC11" s="3"/>
      <c r="BD11" s="3"/>
      <c r="BE11" s="3" t="s">
        <v>47</v>
      </c>
      <c r="BF11" s="3" t="s">
        <v>34</v>
      </c>
      <c r="BG11" s="3" t="s">
        <v>49</v>
      </c>
      <c r="BH11" s="3"/>
      <c r="BI11" s="3"/>
      <c r="BJ11" s="3" t="s">
        <v>44</v>
      </c>
      <c r="BK11" s="3" t="s">
        <v>52</v>
      </c>
      <c r="BL11" s="3" t="s">
        <v>35</v>
      </c>
      <c r="BM11" s="3" t="s">
        <v>22</v>
      </c>
      <c r="BN11" s="48" t="s">
        <v>35</v>
      </c>
      <c r="BO11" s="54"/>
      <c r="BP11" s="58"/>
    </row>
    <row r="12" spans="1:68" ht="17.25" customHeight="1">
      <c r="A12" s="6"/>
      <c r="B12" s="6"/>
      <c r="C12" s="3"/>
      <c r="D12" s="3" t="s">
        <v>23</v>
      </c>
      <c r="E12" s="3" t="s">
        <v>25</v>
      </c>
      <c r="F12" s="3"/>
      <c r="G12" s="3"/>
      <c r="H12" s="3" t="s">
        <v>33</v>
      </c>
      <c r="I12" s="3" t="s">
        <v>34</v>
      </c>
      <c r="J12" s="3" t="s">
        <v>23</v>
      </c>
      <c r="K12" s="3" t="s">
        <v>25</v>
      </c>
      <c r="L12" s="3"/>
      <c r="M12" s="3"/>
      <c r="N12" s="3" t="s">
        <v>33</v>
      </c>
      <c r="O12" s="3" t="s">
        <v>34</v>
      </c>
      <c r="P12" s="3"/>
      <c r="Q12" s="3" t="s">
        <v>23</v>
      </c>
      <c r="R12" s="3" t="s">
        <v>25</v>
      </c>
      <c r="S12" s="3"/>
      <c r="T12" s="3"/>
      <c r="U12" s="3" t="s">
        <v>33</v>
      </c>
      <c r="V12" s="3" t="s">
        <v>34</v>
      </c>
      <c r="W12" s="3" t="s">
        <v>23</v>
      </c>
      <c r="X12" s="3" t="s">
        <v>25</v>
      </c>
      <c r="Y12" s="3"/>
      <c r="Z12" s="3"/>
      <c r="AA12" s="3" t="s">
        <v>33</v>
      </c>
      <c r="AB12" s="3" t="s">
        <v>34</v>
      </c>
      <c r="AC12" s="3"/>
      <c r="AD12" s="3"/>
      <c r="AE12" s="3"/>
      <c r="AF12" s="3" t="s">
        <v>23</v>
      </c>
      <c r="AG12" s="3" t="s">
        <v>25</v>
      </c>
      <c r="AH12" s="3"/>
      <c r="AI12" s="3"/>
      <c r="AJ12" s="3" t="s">
        <v>33</v>
      </c>
      <c r="AK12" s="3" t="s">
        <v>34</v>
      </c>
      <c r="AL12" s="3" t="s">
        <v>23</v>
      </c>
      <c r="AM12" s="3" t="s">
        <v>25</v>
      </c>
      <c r="AN12" s="3"/>
      <c r="AO12" s="3"/>
      <c r="AP12" s="3" t="s">
        <v>33</v>
      </c>
      <c r="AQ12" s="3" t="s">
        <v>34</v>
      </c>
      <c r="AR12" s="3"/>
      <c r="AS12" s="3"/>
      <c r="AT12" s="3"/>
      <c r="AU12" s="3"/>
      <c r="AV12" s="19" t="s">
        <v>26</v>
      </c>
      <c r="AW12" s="3" t="s">
        <v>30</v>
      </c>
      <c r="AX12" s="3" t="s">
        <v>32</v>
      </c>
      <c r="AY12" s="3"/>
      <c r="AZ12" s="3"/>
      <c r="BA12" s="3"/>
      <c r="BB12" s="19" t="s">
        <v>26</v>
      </c>
      <c r="BC12" s="3" t="s">
        <v>30</v>
      </c>
      <c r="BD12" s="3" t="s">
        <v>32</v>
      </c>
      <c r="BE12" s="3"/>
      <c r="BF12" s="3"/>
      <c r="BG12" s="3" t="s">
        <v>50</v>
      </c>
      <c r="BH12" s="3" t="s">
        <v>36</v>
      </c>
      <c r="BI12" s="3" t="s">
        <v>41</v>
      </c>
      <c r="BJ12" s="3"/>
      <c r="BK12" s="3"/>
      <c r="BL12" s="3"/>
      <c r="BM12" s="3"/>
      <c r="BN12" s="48"/>
      <c r="BO12" s="55"/>
      <c r="BP12" s="58"/>
    </row>
    <row r="13" spans="1:68" ht="38.5" customHeight="1">
      <c r="A13" s="6"/>
      <c r="B13" s="6"/>
      <c r="C13" s="3"/>
      <c r="D13" s="3"/>
      <c r="E13" s="19" t="s">
        <v>26</v>
      </c>
      <c r="F13" s="3" t="s">
        <v>30</v>
      </c>
      <c r="G13" s="3" t="s">
        <v>32</v>
      </c>
      <c r="H13" s="3"/>
      <c r="I13" s="3"/>
      <c r="J13" s="3"/>
      <c r="K13" s="19" t="s">
        <v>26</v>
      </c>
      <c r="L13" s="3" t="s">
        <v>30</v>
      </c>
      <c r="M13" s="3" t="s">
        <v>32</v>
      </c>
      <c r="N13" s="3"/>
      <c r="O13" s="3"/>
      <c r="P13" s="3"/>
      <c r="Q13" s="3"/>
      <c r="R13" s="19" t="s">
        <v>26</v>
      </c>
      <c r="S13" s="3" t="s">
        <v>30</v>
      </c>
      <c r="T13" s="3" t="s">
        <v>32</v>
      </c>
      <c r="U13" s="3"/>
      <c r="V13" s="3"/>
      <c r="W13" s="3"/>
      <c r="X13" s="19" t="s">
        <v>26</v>
      </c>
      <c r="Y13" s="3" t="s">
        <v>30</v>
      </c>
      <c r="Z13" s="3" t="s">
        <v>32</v>
      </c>
      <c r="AA13" s="3"/>
      <c r="AB13" s="3"/>
      <c r="AC13" s="3"/>
      <c r="AD13" s="3"/>
      <c r="AE13" s="3"/>
      <c r="AF13" s="3"/>
      <c r="AG13" s="19" t="s">
        <v>26</v>
      </c>
      <c r="AH13" s="3" t="s">
        <v>30</v>
      </c>
      <c r="AI13" s="3" t="s">
        <v>32</v>
      </c>
      <c r="AJ13" s="3"/>
      <c r="AK13" s="3"/>
      <c r="AL13" s="3"/>
      <c r="AM13" s="19" t="s">
        <v>26</v>
      </c>
      <c r="AN13" s="3" t="s">
        <v>30</v>
      </c>
      <c r="AO13" s="3" t="s">
        <v>32</v>
      </c>
      <c r="AP13" s="3"/>
      <c r="AQ13" s="3"/>
      <c r="AR13" s="3"/>
      <c r="AS13" s="3"/>
      <c r="AT13" s="3"/>
      <c r="AU13" s="3"/>
      <c r="AV13" s="19"/>
      <c r="AW13" s="3"/>
      <c r="AX13" s="3"/>
      <c r="AY13" s="3"/>
      <c r="AZ13" s="3"/>
      <c r="BA13" s="3"/>
      <c r="BB13" s="19"/>
      <c r="BC13" s="3"/>
      <c r="BD13" s="3"/>
      <c r="BE13" s="3"/>
      <c r="BF13" s="3"/>
      <c r="BG13" s="3"/>
      <c r="BH13" s="3"/>
      <c r="BI13" s="3"/>
      <c r="BJ13" s="3"/>
      <c r="BK13" s="3"/>
      <c r="BL13" s="3"/>
      <c r="BM13" s="3"/>
      <c r="BN13" s="48"/>
      <c r="BO13" s="54"/>
      <c r="BP13" s="58"/>
    </row>
    <row r="14" spans="1:67" ht="12.3" customHeight="1">
      <c r="A14" s="7" t="s">
        <v>87</v>
      </c>
      <c r="B14" s="3" t="s">
        <v>14</v>
      </c>
      <c r="C14" s="15">
        <v>0</v>
      </c>
      <c r="D14" s="15">
        <v>0</v>
      </c>
      <c r="E14" s="15">
        <v>0</v>
      </c>
      <c r="F14" s="15">
        <v>0</v>
      </c>
      <c r="G14" s="15">
        <v>0</v>
      </c>
      <c r="H14" s="15">
        <v>0</v>
      </c>
      <c r="I14" s="15">
        <v>0</v>
      </c>
      <c r="J14" s="15">
        <v>0</v>
      </c>
      <c r="K14" s="15">
        <v>0</v>
      </c>
      <c r="L14" s="15">
        <v>0</v>
      </c>
      <c r="M14" s="15">
        <v>0</v>
      </c>
      <c r="N14" s="15">
        <v>0</v>
      </c>
      <c r="O14" s="15">
        <v>0</v>
      </c>
      <c r="P14" s="14">
        <v>1</v>
      </c>
      <c r="Q14" s="15">
        <v>0</v>
      </c>
      <c r="R14" s="14">
        <v>49</v>
      </c>
      <c r="S14" s="14">
        <v>25</v>
      </c>
      <c r="T14" s="14">
        <v>24</v>
      </c>
      <c r="U14" s="15">
        <v>0</v>
      </c>
      <c r="V14" s="15">
        <v>0</v>
      </c>
      <c r="W14" s="15">
        <v>0</v>
      </c>
      <c r="X14" s="14">
        <v>44</v>
      </c>
      <c r="Y14" s="14">
        <v>28</v>
      </c>
      <c r="Z14" s="14">
        <v>16</v>
      </c>
      <c r="AA14" s="15">
        <v>0</v>
      </c>
      <c r="AB14" s="15">
        <v>0</v>
      </c>
      <c r="AC14" s="30" t="s">
        <v>87</v>
      </c>
      <c r="AD14" s="3" t="s">
        <v>14</v>
      </c>
      <c r="AE14" s="15">
        <v>0</v>
      </c>
      <c r="AF14" s="15">
        <v>0</v>
      </c>
      <c r="AG14" s="15">
        <v>0</v>
      </c>
      <c r="AH14" s="15">
        <v>0</v>
      </c>
      <c r="AI14" s="15">
        <v>0</v>
      </c>
      <c r="AJ14" s="15">
        <v>0</v>
      </c>
      <c r="AK14" s="15">
        <v>0</v>
      </c>
      <c r="AL14" s="15">
        <v>0</v>
      </c>
      <c r="AM14" s="15">
        <v>0</v>
      </c>
      <c r="AN14" s="15">
        <v>0</v>
      </c>
      <c r="AO14" s="15">
        <v>0</v>
      </c>
      <c r="AP14" s="15">
        <v>0</v>
      </c>
      <c r="AQ14" s="15">
        <v>0</v>
      </c>
      <c r="AR14" s="30" t="s">
        <v>87</v>
      </c>
      <c r="AS14" s="3" t="s">
        <v>14</v>
      </c>
      <c r="AT14" s="36">
        <v>0</v>
      </c>
      <c r="AU14" s="36">
        <v>0</v>
      </c>
      <c r="AV14" s="36">
        <v>0</v>
      </c>
      <c r="AW14" s="36">
        <v>0</v>
      </c>
      <c r="AX14" s="36">
        <v>0</v>
      </c>
      <c r="AY14" s="36">
        <v>0</v>
      </c>
      <c r="AZ14" s="36">
        <v>0</v>
      </c>
      <c r="BA14" s="36">
        <v>0</v>
      </c>
      <c r="BB14" s="36">
        <v>0</v>
      </c>
      <c r="BC14" s="36">
        <v>0</v>
      </c>
      <c r="BD14" s="36">
        <v>0</v>
      </c>
      <c r="BE14" s="36">
        <v>0</v>
      </c>
      <c r="BF14" s="36">
        <v>0</v>
      </c>
      <c r="BG14" s="40">
        <v>0</v>
      </c>
      <c r="BH14" s="40">
        <v>0</v>
      </c>
      <c r="BI14" s="40">
        <v>0</v>
      </c>
      <c r="BJ14" s="40">
        <v>0</v>
      </c>
      <c r="BK14" s="44">
        <v>0</v>
      </c>
      <c r="BL14" s="40">
        <v>0</v>
      </c>
      <c r="BM14" s="44">
        <v>0</v>
      </c>
      <c r="BN14" s="49">
        <v>0</v>
      </c>
      <c r="BO14" s="56"/>
    </row>
    <row r="15" spans="1:67" ht="12.3" customHeight="1">
      <c r="A15" s="7"/>
      <c r="B15" s="3" t="s">
        <v>15</v>
      </c>
      <c r="C15" s="15"/>
      <c r="D15" s="15"/>
      <c r="E15" s="15"/>
      <c r="F15" s="15"/>
      <c r="G15" s="15"/>
      <c r="H15" s="15"/>
      <c r="I15" s="15"/>
      <c r="J15" s="15">
        <v>0</v>
      </c>
      <c r="K15" s="15">
        <v>0</v>
      </c>
      <c r="L15" s="15">
        <v>0</v>
      </c>
      <c r="M15" s="15">
        <v>0</v>
      </c>
      <c r="N15" s="15">
        <v>0</v>
      </c>
      <c r="O15" s="15">
        <v>0</v>
      </c>
      <c r="P15" s="14"/>
      <c r="Q15" s="15"/>
      <c r="R15" s="14"/>
      <c r="S15" s="14"/>
      <c r="T15" s="14"/>
      <c r="U15" s="15"/>
      <c r="V15" s="15"/>
      <c r="W15" s="15">
        <v>0</v>
      </c>
      <c r="X15" s="14">
        <v>19</v>
      </c>
      <c r="Y15" s="14">
        <v>15</v>
      </c>
      <c r="Z15" s="14">
        <v>4</v>
      </c>
      <c r="AA15" s="15">
        <v>0</v>
      </c>
      <c r="AB15" s="15">
        <v>0</v>
      </c>
      <c r="AC15" s="30"/>
      <c r="AD15" s="3" t="s">
        <v>15</v>
      </c>
      <c r="AE15" s="15"/>
      <c r="AF15" s="15"/>
      <c r="AG15" s="15"/>
      <c r="AH15" s="15"/>
      <c r="AI15" s="15"/>
      <c r="AJ15" s="15"/>
      <c r="AK15" s="15"/>
      <c r="AL15" s="15">
        <v>0</v>
      </c>
      <c r="AM15" s="15">
        <v>0</v>
      </c>
      <c r="AN15" s="15">
        <v>0</v>
      </c>
      <c r="AO15" s="15">
        <v>0</v>
      </c>
      <c r="AP15" s="15">
        <v>0</v>
      </c>
      <c r="AQ15" s="15">
        <v>0</v>
      </c>
      <c r="AR15" s="30"/>
      <c r="AS15" s="3" t="s">
        <v>15</v>
      </c>
      <c r="AT15" s="36"/>
      <c r="AU15" s="36"/>
      <c r="AV15" s="36"/>
      <c r="AW15" s="36"/>
      <c r="AX15" s="36"/>
      <c r="AY15" s="36"/>
      <c r="AZ15" s="36"/>
      <c r="BA15" s="36">
        <v>0</v>
      </c>
      <c r="BB15" s="36">
        <v>0</v>
      </c>
      <c r="BC15" s="36">
        <v>0</v>
      </c>
      <c r="BD15" s="36">
        <v>0</v>
      </c>
      <c r="BE15" s="36">
        <v>0</v>
      </c>
      <c r="BF15" s="36">
        <v>0</v>
      </c>
      <c r="BG15" s="40">
        <v>0</v>
      </c>
      <c r="BH15" s="40">
        <v>0</v>
      </c>
      <c r="BI15" s="40">
        <v>0</v>
      </c>
      <c r="BJ15" s="40">
        <v>0</v>
      </c>
      <c r="BK15" s="44"/>
      <c r="BL15" s="40">
        <v>0</v>
      </c>
      <c r="BM15" s="44"/>
      <c r="BN15" s="49">
        <v>0</v>
      </c>
      <c r="BO15" s="56"/>
    </row>
    <row r="16" spans="1:67" ht="12.3" customHeight="1">
      <c r="A16" s="7"/>
      <c r="B16" s="3" t="s">
        <v>16</v>
      </c>
      <c r="C16" s="15"/>
      <c r="D16" s="15"/>
      <c r="E16" s="15"/>
      <c r="F16" s="15"/>
      <c r="G16" s="15"/>
      <c r="H16" s="15"/>
      <c r="I16" s="15"/>
      <c r="J16" s="15">
        <v>0</v>
      </c>
      <c r="K16" s="15">
        <v>0</v>
      </c>
      <c r="L16" s="15">
        <v>0</v>
      </c>
      <c r="M16" s="15">
        <v>0</v>
      </c>
      <c r="N16" s="15">
        <v>0</v>
      </c>
      <c r="O16" s="15">
        <v>0</v>
      </c>
      <c r="P16" s="14"/>
      <c r="Q16" s="15"/>
      <c r="R16" s="14"/>
      <c r="S16" s="14"/>
      <c r="T16" s="14"/>
      <c r="U16" s="15"/>
      <c r="V16" s="15"/>
      <c r="W16" s="15">
        <v>0</v>
      </c>
      <c r="X16" s="14">
        <v>25</v>
      </c>
      <c r="Y16" s="14">
        <v>13</v>
      </c>
      <c r="Z16" s="14">
        <v>12</v>
      </c>
      <c r="AA16" s="15">
        <v>0</v>
      </c>
      <c r="AB16" s="15">
        <v>0</v>
      </c>
      <c r="AC16" s="30"/>
      <c r="AD16" s="3" t="s">
        <v>16</v>
      </c>
      <c r="AE16" s="15"/>
      <c r="AF16" s="15"/>
      <c r="AG16" s="15"/>
      <c r="AH16" s="15"/>
      <c r="AI16" s="15"/>
      <c r="AJ16" s="15"/>
      <c r="AK16" s="15"/>
      <c r="AL16" s="15">
        <v>0</v>
      </c>
      <c r="AM16" s="15">
        <v>0</v>
      </c>
      <c r="AN16" s="15">
        <v>0</v>
      </c>
      <c r="AO16" s="15">
        <v>0</v>
      </c>
      <c r="AP16" s="15">
        <v>0</v>
      </c>
      <c r="AQ16" s="15">
        <v>0</v>
      </c>
      <c r="AR16" s="30"/>
      <c r="AS16" s="3" t="s">
        <v>16</v>
      </c>
      <c r="AT16" s="36"/>
      <c r="AU16" s="36"/>
      <c r="AV16" s="36"/>
      <c r="AW16" s="36"/>
      <c r="AX16" s="36"/>
      <c r="AY16" s="36"/>
      <c r="AZ16" s="36"/>
      <c r="BA16" s="36">
        <v>0</v>
      </c>
      <c r="BB16" s="36">
        <v>0</v>
      </c>
      <c r="BC16" s="36">
        <v>0</v>
      </c>
      <c r="BD16" s="36">
        <v>0</v>
      </c>
      <c r="BE16" s="36">
        <v>0</v>
      </c>
      <c r="BF16" s="36">
        <v>0</v>
      </c>
      <c r="BG16" s="40">
        <v>0</v>
      </c>
      <c r="BH16" s="40">
        <v>0</v>
      </c>
      <c r="BI16" s="40">
        <v>0</v>
      </c>
      <c r="BJ16" s="40">
        <v>0</v>
      </c>
      <c r="BK16" s="44"/>
      <c r="BL16" s="40">
        <v>0</v>
      </c>
      <c r="BM16" s="44"/>
      <c r="BN16" s="49">
        <v>0</v>
      </c>
      <c r="BO16" s="56"/>
    </row>
    <row r="17" spans="1:67" ht="12.3" customHeight="1">
      <c r="A17" s="7" t="s">
        <v>88</v>
      </c>
      <c r="B17" s="3" t="s">
        <v>14</v>
      </c>
      <c r="C17" s="15">
        <v>0</v>
      </c>
      <c r="D17" s="15">
        <v>0</v>
      </c>
      <c r="E17" s="15">
        <v>0</v>
      </c>
      <c r="F17" s="15">
        <v>0</v>
      </c>
      <c r="G17" s="15">
        <v>0</v>
      </c>
      <c r="H17" s="15">
        <v>0</v>
      </c>
      <c r="I17" s="15">
        <v>0</v>
      </c>
      <c r="J17" s="15">
        <v>0</v>
      </c>
      <c r="K17" s="15">
        <v>0</v>
      </c>
      <c r="L17" s="15">
        <v>0</v>
      </c>
      <c r="M17" s="15">
        <v>0</v>
      </c>
      <c r="N17" s="15">
        <v>0</v>
      </c>
      <c r="O17" s="15">
        <v>0</v>
      </c>
      <c r="P17" s="14">
        <v>1</v>
      </c>
      <c r="Q17" s="15">
        <v>0</v>
      </c>
      <c r="R17" s="14">
        <v>49</v>
      </c>
      <c r="S17" s="14">
        <v>25</v>
      </c>
      <c r="T17" s="14">
        <v>24</v>
      </c>
      <c r="U17" s="15">
        <v>0</v>
      </c>
      <c r="V17" s="15">
        <v>0</v>
      </c>
      <c r="W17" s="15">
        <v>0</v>
      </c>
      <c r="X17" s="14">
        <v>49</v>
      </c>
      <c r="Y17" s="14">
        <v>33</v>
      </c>
      <c r="Z17" s="14">
        <v>16</v>
      </c>
      <c r="AA17" s="15">
        <v>0</v>
      </c>
      <c r="AB17" s="15">
        <v>0</v>
      </c>
      <c r="AC17" s="30" t="s">
        <v>88</v>
      </c>
      <c r="AD17" s="3" t="s">
        <v>14</v>
      </c>
      <c r="AE17" s="15">
        <v>0</v>
      </c>
      <c r="AF17" s="15">
        <v>0</v>
      </c>
      <c r="AG17" s="15">
        <v>0</v>
      </c>
      <c r="AH17" s="15">
        <v>0</v>
      </c>
      <c r="AI17" s="15">
        <v>0</v>
      </c>
      <c r="AJ17" s="15">
        <v>0</v>
      </c>
      <c r="AK17" s="15">
        <v>0</v>
      </c>
      <c r="AL17" s="15">
        <v>0</v>
      </c>
      <c r="AM17" s="15">
        <v>0</v>
      </c>
      <c r="AN17" s="15">
        <v>0</v>
      </c>
      <c r="AO17" s="15">
        <v>0</v>
      </c>
      <c r="AP17" s="15">
        <v>0</v>
      </c>
      <c r="AQ17" s="15">
        <v>0</v>
      </c>
      <c r="AR17" s="30" t="s">
        <v>88</v>
      </c>
      <c r="AS17" s="3" t="s">
        <v>14</v>
      </c>
      <c r="AT17" s="36">
        <v>0</v>
      </c>
      <c r="AU17" s="36">
        <v>0</v>
      </c>
      <c r="AV17" s="36">
        <v>0</v>
      </c>
      <c r="AW17" s="36">
        <v>0</v>
      </c>
      <c r="AX17" s="36">
        <v>0</v>
      </c>
      <c r="AY17" s="36">
        <v>0</v>
      </c>
      <c r="AZ17" s="36">
        <v>0</v>
      </c>
      <c r="BA17" s="36">
        <v>0</v>
      </c>
      <c r="BB17" s="36">
        <v>0</v>
      </c>
      <c r="BC17" s="36">
        <v>0</v>
      </c>
      <c r="BD17" s="36">
        <v>0</v>
      </c>
      <c r="BE17" s="36">
        <v>0</v>
      </c>
      <c r="BF17" s="36">
        <v>0</v>
      </c>
      <c r="BG17" s="40">
        <v>0</v>
      </c>
      <c r="BH17" s="40">
        <v>0</v>
      </c>
      <c r="BI17" s="40">
        <v>0</v>
      </c>
      <c r="BJ17" s="40">
        <v>0</v>
      </c>
      <c r="BK17" s="44">
        <v>0</v>
      </c>
      <c r="BL17" s="40">
        <v>0</v>
      </c>
      <c r="BM17" s="44">
        <v>0</v>
      </c>
      <c r="BN17" s="49">
        <v>0</v>
      </c>
      <c r="BO17" s="56"/>
    </row>
    <row r="18" spans="1:67" ht="12.3" customHeight="1">
      <c r="A18" s="7"/>
      <c r="B18" s="3" t="s">
        <v>15</v>
      </c>
      <c r="C18" s="15"/>
      <c r="D18" s="15"/>
      <c r="E18" s="15"/>
      <c r="F18" s="15"/>
      <c r="G18" s="15"/>
      <c r="H18" s="15"/>
      <c r="I18" s="15"/>
      <c r="J18" s="15">
        <v>0</v>
      </c>
      <c r="K18" s="15">
        <v>0</v>
      </c>
      <c r="L18" s="15">
        <v>0</v>
      </c>
      <c r="M18" s="15">
        <v>0</v>
      </c>
      <c r="N18" s="15">
        <v>0</v>
      </c>
      <c r="O18" s="15">
        <v>0</v>
      </c>
      <c r="P18" s="14"/>
      <c r="Q18" s="15"/>
      <c r="R18" s="14"/>
      <c r="S18" s="14"/>
      <c r="T18" s="14"/>
      <c r="U18" s="15"/>
      <c r="V18" s="15"/>
      <c r="W18" s="15">
        <v>0</v>
      </c>
      <c r="X18" s="14">
        <v>18</v>
      </c>
      <c r="Y18" s="14">
        <v>10</v>
      </c>
      <c r="Z18" s="14">
        <v>8</v>
      </c>
      <c r="AA18" s="15">
        <v>0</v>
      </c>
      <c r="AB18" s="15">
        <v>0</v>
      </c>
      <c r="AC18" s="30"/>
      <c r="AD18" s="3" t="s">
        <v>15</v>
      </c>
      <c r="AE18" s="15"/>
      <c r="AF18" s="15"/>
      <c r="AG18" s="15"/>
      <c r="AH18" s="15"/>
      <c r="AI18" s="15"/>
      <c r="AJ18" s="15"/>
      <c r="AK18" s="15"/>
      <c r="AL18" s="15">
        <v>0</v>
      </c>
      <c r="AM18" s="15">
        <v>0</v>
      </c>
      <c r="AN18" s="15">
        <v>0</v>
      </c>
      <c r="AO18" s="15">
        <v>0</v>
      </c>
      <c r="AP18" s="15">
        <v>0</v>
      </c>
      <c r="AQ18" s="15">
        <v>0</v>
      </c>
      <c r="AR18" s="30"/>
      <c r="AS18" s="3" t="s">
        <v>15</v>
      </c>
      <c r="AT18" s="36"/>
      <c r="AU18" s="36"/>
      <c r="AV18" s="36"/>
      <c r="AW18" s="36"/>
      <c r="AX18" s="36"/>
      <c r="AY18" s="36"/>
      <c r="AZ18" s="36"/>
      <c r="BA18" s="36">
        <v>0</v>
      </c>
      <c r="BB18" s="36">
        <v>0</v>
      </c>
      <c r="BC18" s="36">
        <v>0</v>
      </c>
      <c r="BD18" s="36">
        <v>0</v>
      </c>
      <c r="BE18" s="36">
        <v>0</v>
      </c>
      <c r="BF18" s="36">
        <v>0</v>
      </c>
      <c r="BG18" s="40">
        <v>0</v>
      </c>
      <c r="BH18" s="40">
        <v>0</v>
      </c>
      <c r="BI18" s="40">
        <v>0</v>
      </c>
      <c r="BJ18" s="40">
        <v>0</v>
      </c>
      <c r="BK18" s="44"/>
      <c r="BL18" s="40">
        <v>0</v>
      </c>
      <c r="BM18" s="44"/>
      <c r="BN18" s="49">
        <v>0</v>
      </c>
      <c r="BO18" s="56"/>
    </row>
    <row r="19" spans="1:67" ht="12.3" customHeight="1">
      <c r="A19" s="7"/>
      <c r="B19" s="3" t="s">
        <v>16</v>
      </c>
      <c r="C19" s="15"/>
      <c r="D19" s="15"/>
      <c r="E19" s="15"/>
      <c r="F19" s="15"/>
      <c r="G19" s="15"/>
      <c r="H19" s="15"/>
      <c r="I19" s="15"/>
      <c r="J19" s="15">
        <v>0</v>
      </c>
      <c r="K19" s="15">
        <v>0</v>
      </c>
      <c r="L19" s="15">
        <v>0</v>
      </c>
      <c r="M19" s="15">
        <v>0</v>
      </c>
      <c r="N19" s="15">
        <v>0</v>
      </c>
      <c r="O19" s="15">
        <v>0</v>
      </c>
      <c r="P19" s="14"/>
      <c r="Q19" s="15"/>
      <c r="R19" s="14"/>
      <c r="S19" s="14"/>
      <c r="T19" s="14"/>
      <c r="U19" s="15"/>
      <c r="V19" s="15"/>
      <c r="W19" s="15">
        <v>0</v>
      </c>
      <c r="X19" s="14">
        <v>31</v>
      </c>
      <c r="Y19" s="14">
        <v>23</v>
      </c>
      <c r="Z19" s="14">
        <v>8</v>
      </c>
      <c r="AA19" s="15">
        <v>0</v>
      </c>
      <c r="AB19" s="15">
        <v>0</v>
      </c>
      <c r="AC19" s="30"/>
      <c r="AD19" s="3" t="s">
        <v>16</v>
      </c>
      <c r="AE19" s="15"/>
      <c r="AF19" s="15"/>
      <c r="AG19" s="15"/>
      <c r="AH19" s="15"/>
      <c r="AI19" s="15"/>
      <c r="AJ19" s="15"/>
      <c r="AK19" s="15"/>
      <c r="AL19" s="15">
        <v>0</v>
      </c>
      <c r="AM19" s="15">
        <v>0</v>
      </c>
      <c r="AN19" s="15">
        <v>0</v>
      </c>
      <c r="AO19" s="15">
        <v>0</v>
      </c>
      <c r="AP19" s="15">
        <v>0</v>
      </c>
      <c r="AQ19" s="15">
        <v>0</v>
      </c>
      <c r="AR19" s="30"/>
      <c r="AS19" s="3" t="s">
        <v>16</v>
      </c>
      <c r="AT19" s="36"/>
      <c r="AU19" s="36"/>
      <c r="AV19" s="36"/>
      <c r="AW19" s="36"/>
      <c r="AX19" s="36"/>
      <c r="AY19" s="36"/>
      <c r="AZ19" s="36"/>
      <c r="BA19" s="36">
        <v>0</v>
      </c>
      <c r="BB19" s="36">
        <v>0</v>
      </c>
      <c r="BC19" s="36">
        <v>0</v>
      </c>
      <c r="BD19" s="36">
        <v>0</v>
      </c>
      <c r="BE19" s="36">
        <v>0</v>
      </c>
      <c r="BF19" s="36">
        <v>0</v>
      </c>
      <c r="BG19" s="40">
        <v>0</v>
      </c>
      <c r="BH19" s="40">
        <v>0</v>
      </c>
      <c r="BI19" s="40">
        <v>0</v>
      </c>
      <c r="BJ19" s="40">
        <v>0</v>
      </c>
      <c r="BK19" s="44"/>
      <c r="BL19" s="40">
        <v>0</v>
      </c>
      <c r="BM19" s="44"/>
      <c r="BN19" s="49">
        <v>0</v>
      </c>
      <c r="BO19" s="56"/>
    </row>
    <row r="20" spans="1:67" ht="12.3" customHeight="1">
      <c r="A20" s="7" t="s">
        <v>89</v>
      </c>
      <c r="B20" s="3" t="s">
        <v>14</v>
      </c>
      <c r="C20" s="15">
        <v>0</v>
      </c>
      <c r="D20" s="15">
        <v>0</v>
      </c>
      <c r="E20" s="15">
        <v>0</v>
      </c>
      <c r="F20" s="15">
        <v>0</v>
      </c>
      <c r="G20" s="15">
        <v>0</v>
      </c>
      <c r="H20" s="15">
        <v>0</v>
      </c>
      <c r="I20" s="15">
        <v>0</v>
      </c>
      <c r="J20" s="15">
        <v>0</v>
      </c>
      <c r="K20" s="15">
        <v>0</v>
      </c>
      <c r="L20" s="15">
        <v>0</v>
      </c>
      <c r="M20" s="15">
        <v>0</v>
      </c>
      <c r="N20" s="15">
        <v>0</v>
      </c>
      <c r="O20" s="15">
        <v>0</v>
      </c>
      <c r="P20" s="14">
        <v>1</v>
      </c>
      <c r="Q20" s="15">
        <v>0</v>
      </c>
      <c r="R20" s="14">
        <v>47</v>
      </c>
      <c r="S20" s="14">
        <v>24</v>
      </c>
      <c r="T20" s="14">
        <v>23</v>
      </c>
      <c r="U20" s="15">
        <v>0</v>
      </c>
      <c r="V20" s="15">
        <v>0</v>
      </c>
      <c r="W20" s="15">
        <v>0</v>
      </c>
      <c r="X20" s="14">
        <v>46</v>
      </c>
      <c r="Y20" s="14">
        <v>28</v>
      </c>
      <c r="Z20" s="14">
        <v>18</v>
      </c>
      <c r="AA20" s="15">
        <v>0</v>
      </c>
      <c r="AB20" s="15">
        <v>0</v>
      </c>
      <c r="AC20" s="30" t="s">
        <v>89</v>
      </c>
      <c r="AD20" s="3" t="s">
        <v>14</v>
      </c>
      <c r="AE20" s="15">
        <v>0</v>
      </c>
      <c r="AF20" s="15">
        <v>0</v>
      </c>
      <c r="AG20" s="15">
        <v>0</v>
      </c>
      <c r="AH20" s="15">
        <v>0</v>
      </c>
      <c r="AI20" s="15">
        <v>0</v>
      </c>
      <c r="AJ20" s="15">
        <v>0</v>
      </c>
      <c r="AK20" s="15">
        <v>0</v>
      </c>
      <c r="AL20" s="15">
        <v>0</v>
      </c>
      <c r="AM20" s="15">
        <v>0</v>
      </c>
      <c r="AN20" s="15">
        <v>0</v>
      </c>
      <c r="AO20" s="15">
        <v>0</v>
      </c>
      <c r="AP20" s="15">
        <v>0</v>
      </c>
      <c r="AQ20" s="15">
        <v>0</v>
      </c>
      <c r="AR20" s="30" t="s">
        <v>89</v>
      </c>
      <c r="AS20" s="3" t="s">
        <v>14</v>
      </c>
      <c r="AT20" s="36">
        <v>0</v>
      </c>
      <c r="AU20" s="36">
        <v>0</v>
      </c>
      <c r="AV20" s="36">
        <v>0</v>
      </c>
      <c r="AW20" s="36">
        <v>0</v>
      </c>
      <c r="AX20" s="36">
        <v>0</v>
      </c>
      <c r="AY20" s="36">
        <v>0</v>
      </c>
      <c r="AZ20" s="36">
        <v>0</v>
      </c>
      <c r="BA20" s="36">
        <v>0</v>
      </c>
      <c r="BB20" s="36">
        <v>0</v>
      </c>
      <c r="BC20" s="36">
        <v>0</v>
      </c>
      <c r="BD20" s="36">
        <v>0</v>
      </c>
      <c r="BE20" s="36">
        <v>0</v>
      </c>
      <c r="BF20" s="36">
        <v>0</v>
      </c>
      <c r="BG20" s="40">
        <v>0</v>
      </c>
      <c r="BH20" s="39">
        <v>2</v>
      </c>
      <c r="BI20" s="40">
        <v>0</v>
      </c>
      <c r="BJ20" s="40">
        <v>0</v>
      </c>
      <c r="BK20" s="44">
        <v>0</v>
      </c>
      <c r="BL20" s="40">
        <v>0</v>
      </c>
      <c r="BM20" s="44">
        <v>0</v>
      </c>
      <c r="BN20" s="49">
        <v>0</v>
      </c>
      <c r="BO20" s="56"/>
    </row>
    <row r="21" spans="1:67" ht="12.3" customHeight="1">
      <c r="A21" s="7"/>
      <c r="B21" s="3" t="s">
        <v>15</v>
      </c>
      <c r="C21" s="15"/>
      <c r="D21" s="15"/>
      <c r="E21" s="15"/>
      <c r="F21" s="15"/>
      <c r="G21" s="15"/>
      <c r="H21" s="15"/>
      <c r="I21" s="15"/>
      <c r="J21" s="15">
        <v>0</v>
      </c>
      <c r="K21" s="15">
        <v>0</v>
      </c>
      <c r="L21" s="15">
        <v>0</v>
      </c>
      <c r="M21" s="15">
        <v>0</v>
      </c>
      <c r="N21" s="15">
        <v>0</v>
      </c>
      <c r="O21" s="15">
        <v>0</v>
      </c>
      <c r="P21" s="14"/>
      <c r="Q21" s="15"/>
      <c r="R21" s="14"/>
      <c r="S21" s="14"/>
      <c r="T21" s="14"/>
      <c r="U21" s="15"/>
      <c r="V21" s="15"/>
      <c r="W21" s="15">
        <v>0</v>
      </c>
      <c r="X21" s="14">
        <v>17</v>
      </c>
      <c r="Y21" s="14">
        <v>11</v>
      </c>
      <c r="Z21" s="14">
        <v>6</v>
      </c>
      <c r="AA21" s="15">
        <v>0</v>
      </c>
      <c r="AB21" s="15">
        <v>0</v>
      </c>
      <c r="AC21" s="30"/>
      <c r="AD21" s="3" t="s">
        <v>15</v>
      </c>
      <c r="AE21" s="15"/>
      <c r="AF21" s="15"/>
      <c r="AG21" s="15"/>
      <c r="AH21" s="15"/>
      <c r="AI21" s="15"/>
      <c r="AJ21" s="15"/>
      <c r="AK21" s="15"/>
      <c r="AL21" s="15">
        <v>0</v>
      </c>
      <c r="AM21" s="15">
        <v>0</v>
      </c>
      <c r="AN21" s="15">
        <v>0</v>
      </c>
      <c r="AO21" s="15">
        <v>0</v>
      </c>
      <c r="AP21" s="15">
        <v>0</v>
      </c>
      <c r="AQ21" s="15">
        <v>0</v>
      </c>
      <c r="AR21" s="30"/>
      <c r="AS21" s="3" t="s">
        <v>15</v>
      </c>
      <c r="AT21" s="36"/>
      <c r="AU21" s="36"/>
      <c r="AV21" s="36"/>
      <c r="AW21" s="36"/>
      <c r="AX21" s="36"/>
      <c r="AY21" s="36"/>
      <c r="AZ21" s="36"/>
      <c r="BA21" s="36">
        <v>0</v>
      </c>
      <c r="BB21" s="36">
        <v>0</v>
      </c>
      <c r="BC21" s="36">
        <v>0</v>
      </c>
      <c r="BD21" s="36">
        <v>0</v>
      </c>
      <c r="BE21" s="36">
        <v>0</v>
      </c>
      <c r="BF21" s="36">
        <v>0</v>
      </c>
      <c r="BG21" s="40">
        <v>0</v>
      </c>
      <c r="BH21" s="40">
        <v>0</v>
      </c>
      <c r="BI21" s="40">
        <v>0</v>
      </c>
      <c r="BJ21" s="40">
        <v>0</v>
      </c>
      <c r="BK21" s="44"/>
      <c r="BL21" s="40">
        <v>0</v>
      </c>
      <c r="BM21" s="44"/>
      <c r="BN21" s="49">
        <v>0</v>
      </c>
      <c r="BO21" s="56"/>
    </row>
    <row r="22" spans="1:67" ht="12.3" customHeight="1">
      <c r="A22" s="7"/>
      <c r="B22" s="3" t="s">
        <v>16</v>
      </c>
      <c r="C22" s="15"/>
      <c r="D22" s="15"/>
      <c r="E22" s="15"/>
      <c r="F22" s="15"/>
      <c r="G22" s="15"/>
      <c r="H22" s="15"/>
      <c r="I22" s="15"/>
      <c r="J22" s="15">
        <v>0</v>
      </c>
      <c r="K22" s="15">
        <v>0</v>
      </c>
      <c r="L22" s="15">
        <v>0</v>
      </c>
      <c r="M22" s="15">
        <v>0</v>
      </c>
      <c r="N22" s="15">
        <v>0</v>
      </c>
      <c r="O22" s="15">
        <v>0</v>
      </c>
      <c r="P22" s="14"/>
      <c r="Q22" s="15"/>
      <c r="R22" s="14"/>
      <c r="S22" s="14"/>
      <c r="T22" s="14"/>
      <c r="U22" s="15"/>
      <c r="V22" s="15"/>
      <c r="W22" s="15">
        <v>0</v>
      </c>
      <c r="X22" s="14">
        <v>29</v>
      </c>
      <c r="Y22" s="14">
        <v>17</v>
      </c>
      <c r="Z22" s="14">
        <v>12</v>
      </c>
      <c r="AA22" s="15">
        <v>0</v>
      </c>
      <c r="AB22" s="15">
        <v>0</v>
      </c>
      <c r="AC22" s="30"/>
      <c r="AD22" s="3" t="s">
        <v>16</v>
      </c>
      <c r="AE22" s="15"/>
      <c r="AF22" s="15"/>
      <c r="AG22" s="15"/>
      <c r="AH22" s="15"/>
      <c r="AI22" s="15"/>
      <c r="AJ22" s="15"/>
      <c r="AK22" s="15"/>
      <c r="AL22" s="15">
        <v>0</v>
      </c>
      <c r="AM22" s="15">
        <v>0</v>
      </c>
      <c r="AN22" s="15">
        <v>0</v>
      </c>
      <c r="AO22" s="15">
        <v>0</v>
      </c>
      <c r="AP22" s="15">
        <v>0</v>
      </c>
      <c r="AQ22" s="15">
        <v>0</v>
      </c>
      <c r="AR22" s="30"/>
      <c r="AS22" s="3" t="s">
        <v>16</v>
      </c>
      <c r="AT22" s="36"/>
      <c r="AU22" s="36"/>
      <c r="AV22" s="36"/>
      <c r="AW22" s="36"/>
      <c r="AX22" s="36"/>
      <c r="AY22" s="36"/>
      <c r="AZ22" s="36"/>
      <c r="BA22" s="36">
        <v>0</v>
      </c>
      <c r="BB22" s="36">
        <v>0</v>
      </c>
      <c r="BC22" s="36">
        <v>0</v>
      </c>
      <c r="BD22" s="36">
        <v>0</v>
      </c>
      <c r="BE22" s="36">
        <v>0</v>
      </c>
      <c r="BF22" s="36">
        <v>0</v>
      </c>
      <c r="BG22" s="40">
        <v>0</v>
      </c>
      <c r="BH22" s="39">
        <v>2</v>
      </c>
      <c r="BI22" s="40">
        <v>0</v>
      </c>
      <c r="BJ22" s="40">
        <v>0</v>
      </c>
      <c r="BK22" s="44"/>
      <c r="BL22" s="40">
        <v>0</v>
      </c>
      <c r="BM22" s="44"/>
      <c r="BN22" s="49">
        <v>0</v>
      </c>
      <c r="BO22" s="56"/>
    </row>
    <row r="23" spans="1:67" ht="12.3" customHeight="1">
      <c r="A23" s="7" t="s">
        <v>90</v>
      </c>
      <c r="B23" s="3" t="s">
        <v>14</v>
      </c>
      <c r="C23" s="15">
        <v>0</v>
      </c>
      <c r="D23" s="15">
        <v>0</v>
      </c>
      <c r="E23" s="15">
        <v>0</v>
      </c>
      <c r="F23" s="15">
        <v>0</v>
      </c>
      <c r="G23" s="15">
        <v>0</v>
      </c>
      <c r="H23" s="15">
        <v>0</v>
      </c>
      <c r="I23" s="15">
        <v>0</v>
      </c>
      <c r="J23" s="15">
        <v>0</v>
      </c>
      <c r="K23" s="15">
        <v>0</v>
      </c>
      <c r="L23" s="15">
        <v>0</v>
      </c>
      <c r="M23" s="15">
        <v>0</v>
      </c>
      <c r="N23" s="15">
        <v>0</v>
      </c>
      <c r="O23" s="15">
        <v>0</v>
      </c>
      <c r="P23" s="14">
        <v>1</v>
      </c>
      <c r="Q23" s="15">
        <v>0</v>
      </c>
      <c r="R23" s="14">
        <v>49</v>
      </c>
      <c r="S23" s="14">
        <v>27</v>
      </c>
      <c r="T23" s="14">
        <v>22</v>
      </c>
      <c r="U23" s="15">
        <v>0</v>
      </c>
      <c r="V23" s="15">
        <v>0</v>
      </c>
      <c r="W23" s="15">
        <v>0</v>
      </c>
      <c r="X23" s="14">
        <v>45</v>
      </c>
      <c r="Y23" s="14">
        <v>33</v>
      </c>
      <c r="Z23" s="14">
        <v>12</v>
      </c>
      <c r="AA23" s="15">
        <v>0</v>
      </c>
      <c r="AB23" s="15">
        <v>0</v>
      </c>
      <c r="AC23" s="30" t="s">
        <v>90</v>
      </c>
      <c r="AD23" s="3" t="s">
        <v>14</v>
      </c>
      <c r="AE23" s="15">
        <v>0</v>
      </c>
      <c r="AF23" s="15">
        <v>0</v>
      </c>
      <c r="AG23" s="15">
        <v>0</v>
      </c>
      <c r="AH23" s="15">
        <v>0</v>
      </c>
      <c r="AI23" s="15">
        <v>0</v>
      </c>
      <c r="AJ23" s="15">
        <v>0</v>
      </c>
      <c r="AK23" s="15">
        <v>0</v>
      </c>
      <c r="AL23" s="15">
        <v>0</v>
      </c>
      <c r="AM23" s="15">
        <v>0</v>
      </c>
      <c r="AN23" s="15">
        <v>0</v>
      </c>
      <c r="AO23" s="15">
        <v>0</v>
      </c>
      <c r="AP23" s="15">
        <v>0</v>
      </c>
      <c r="AQ23" s="15">
        <v>0</v>
      </c>
      <c r="AR23" s="30" t="s">
        <v>90</v>
      </c>
      <c r="AS23" s="3" t="s">
        <v>14</v>
      </c>
      <c r="AT23" s="36">
        <v>0</v>
      </c>
      <c r="AU23" s="36">
        <v>0</v>
      </c>
      <c r="AV23" s="36">
        <v>0</v>
      </c>
      <c r="AW23" s="36">
        <v>0</v>
      </c>
      <c r="AX23" s="36">
        <v>0</v>
      </c>
      <c r="AY23" s="36">
        <v>0</v>
      </c>
      <c r="AZ23" s="36">
        <v>0</v>
      </c>
      <c r="BA23" s="36">
        <v>0</v>
      </c>
      <c r="BB23" s="36">
        <v>0</v>
      </c>
      <c r="BC23" s="36">
        <v>0</v>
      </c>
      <c r="BD23" s="36">
        <v>0</v>
      </c>
      <c r="BE23" s="36">
        <v>0</v>
      </c>
      <c r="BF23" s="36">
        <v>0</v>
      </c>
      <c r="BG23" s="40">
        <v>0</v>
      </c>
      <c r="BH23" s="40">
        <v>0</v>
      </c>
      <c r="BI23" s="40">
        <v>0</v>
      </c>
      <c r="BJ23" s="40">
        <v>0</v>
      </c>
      <c r="BK23" s="44">
        <v>0</v>
      </c>
      <c r="BL23" s="40">
        <v>0</v>
      </c>
      <c r="BM23" s="44">
        <v>0</v>
      </c>
      <c r="BN23" s="49">
        <v>0</v>
      </c>
      <c r="BO23" s="56"/>
    </row>
    <row r="24" spans="1:67" ht="12.3" customHeight="1">
      <c r="A24" s="7"/>
      <c r="B24" s="3" t="s">
        <v>15</v>
      </c>
      <c r="C24" s="15"/>
      <c r="D24" s="15"/>
      <c r="E24" s="15"/>
      <c r="F24" s="15"/>
      <c r="G24" s="15"/>
      <c r="H24" s="15"/>
      <c r="I24" s="15"/>
      <c r="J24" s="15">
        <v>0</v>
      </c>
      <c r="K24" s="15">
        <v>0</v>
      </c>
      <c r="L24" s="15">
        <v>0</v>
      </c>
      <c r="M24" s="15">
        <v>0</v>
      </c>
      <c r="N24" s="15">
        <v>0</v>
      </c>
      <c r="O24" s="15">
        <v>0</v>
      </c>
      <c r="P24" s="14"/>
      <c r="Q24" s="15"/>
      <c r="R24" s="14"/>
      <c r="S24" s="14"/>
      <c r="T24" s="14"/>
      <c r="U24" s="15"/>
      <c r="V24" s="15"/>
      <c r="W24" s="15">
        <v>0</v>
      </c>
      <c r="X24" s="14">
        <v>23</v>
      </c>
      <c r="Y24" s="14">
        <v>16</v>
      </c>
      <c r="Z24" s="14">
        <v>7</v>
      </c>
      <c r="AA24" s="15">
        <v>0</v>
      </c>
      <c r="AB24" s="15">
        <v>0</v>
      </c>
      <c r="AC24" s="30"/>
      <c r="AD24" s="3" t="s">
        <v>15</v>
      </c>
      <c r="AE24" s="15"/>
      <c r="AF24" s="15"/>
      <c r="AG24" s="15"/>
      <c r="AH24" s="15"/>
      <c r="AI24" s="15"/>
      <c r="AJ24" s="15"/>
      <c r="AK24" s="15"/>
      <c r="AL24" s="15">
        <v>0</v>
      </c>
      <c r="AM24" s="15">
        <v>0</v>
      </c>
      <c r="AN24" s="15">
        <v>0</v>
      </c>
      <c r="AO24" s="15">
        <v>0</v>
      </c>
      <c r="AP24" s="15">
        <v>0</v>
      </c>
      <c r="AQ24" s="15">
        <v>0</v>
      </c>
      <c r="AR24" s="30"/>
      <c r="AS24" s="3" t="s">
        <v>15</v>
      </c>
      <c r="AT24" s="36"/>
      <c r="AU24" s="36"/>
      <c r="AV24" s="36"/>
      <c r="AW24" s="36"/>
      <c r="AX24" s="36"/>
      <c r="AY24" s="36"/>
      <c r="AZ24" s="36"/>
      <c r="BA24" s="36">
        <v>0</v>
      </c>
      <c r="BB24" s="36">
        <v>0</v>
      </c>
      <c r="BC24" s="36">
        <v>0</v>
      </c>
      <c r="BD24" s="36">
        <v>0</v>
      </c>
      <c r="BE24" s="36">
        <v>0</v>
      </c>
      <c r="BF24" s="36">
        <v>0</v>
      </c>
      <c r="BG24" s="40">
        <v>0</v>
      </c>
      <c r="BH24" s="40">
        <v>0</v>
      </c>
      <c r="BI24" s="40">
        <v>0</v>
      </c>
      <c r="BJ24" s="40">
        <v>0</v>
      </c>
      <c r="BK24" s="44"/>
      <c r="BL24" s="40">
        <v>0</v>
      </c>
      <c r="BM24" s="44"/>
      <c r="BN24" s="49">
        <v>0</v>
      </c>
      <c r="BO24" s="56"/>
    </row>
    <row r="25" spans="1:67" ht="12.3" customHeight="1">
      <c r="A25" s="7"/>
      <c r="B25" s="3" t="s">
        <v>16</v>
      </c>
      <c r="C25" s="15"/>
      <c r="D25" s="15"/>
      <c r="E25" s="15"/>
      <c r="F25" s="15"/>
      <c r="G25" s="15"/>
      <c r="H25" s="15"/>
      <c r="I25" s="15"/>
      <c r="J25" s="15">
        <v>0</v>
      </c>
      <c r="K25" s="15">
        <v>0</v>
      </c>
      <c r="L25" s="15">
        <v>0</v>
      </c>
      <c r="M25" s="15">
        <v>0</v>
      </c>
      <c r="N25" s="15">
        <v>0</v>
      </c>
      <c r="O25" s="15">
        <v>0</v>
      </c>
      <c r="P25" s="14"/>
      <c r="Q25" s="15"/>
      <c r="R25" s="14"/>
      <c r="S25" s="14"/>
      <c r="T25" s="14"/>
      <c r="U25" s="15"/>
      <c r="V25" s="15"/>
      <c r="W25" s="15">
        <v>0</v>
      </c>
      <c r="X25" s="14">
        <v>22</v>
      </c>
      <c r="Y25" s="14">
        <v>17</v>
      </c>
      <c r="Z25" s="14">
        <v>5</v>
      </c>
      <c r="AA25" s="15">
        <v>0</v>
      </c>
      <c r="AB25" s="15">
        <v>0</v>
      </c>
      <c r="AC25" s="30"/>
      <c r="AD25" s="3" t="s">
        <v>16</v>
      </c>
      <c r="AE25" s="15"/>
      <c r="AF25" s="15"/>
      <c r="AG25" s="15"/>
      <c r="AH25" s="15"/>
      <c r="AI25" s="15"/>
      <c r="AJ25" s="15"/>
      <c r="AK25" s="15"/>
      <c r="AL25" s="15">
        <v>0</v>
      </c>
      <c r="AM25" s="15">
        <v>0</v>
      </c>
      <c r="AN25" s="15">
        <v>0</v>
      </c>
      <c r="AO25" s="15">
        <v>0</v>
      </c>
      <c r="AP25" s="15">
        <v>0</v>
      </c>
      <c r="AQ25" s="15">
        <v>0</v>
      </c>
      <c r="AR25" s="30"/>
      <c r="AS25" s="3" t="s">
        <v>16</v>
      </c>
      <c r="AT25" s="36"/>
      <c r="AU25" s="36"/>
      <c r="AV25" s="36"/>
      <c r="AW25" s="36"/>
      <c r="AX25" s="36"/>
      <c r="AY25" s="36"/>
      <c r="AZ25" s="36"/>
      <c r="BA25" s="36">
        <v>0</v>
      </c>
      <c r="BB25" s="36">
        <v>0</v>
      </c>
      <c r="BC25" s="36">
        <v>0</v>
      </c>
      <c r="BD25" s="36">
        <v>0</v>
      </c>
      <c r="BE25" s="36">
        <v>0</v>
      </c>
      <c r="BF25" s="36">
        <v>0</v>
      </c>
      <c r="BG25" s="40">
        <v>0</v>
      </c>
      <c r="BH25" s="40">
        <v>0</v>
      </c>
      <c r="BI25" s="40">
        <v>0</v>
      </c>
      <c r="BJ25" s="40">
        <v>0</v>
      </c>
      <c r="BK25" s="44"/>
      <c r="BL25" s="40">
        <v>0</v>
      </c>
      <c r="BM25" s="44"/>
      <c r="BN25" s="49">
        <v>0</v>
      </c>
      <c r="BO25" s="56"/>
    </row>
    <row r="26" spans="1:67" ht="12.3" customHeight="1">
      <c r="A26" s="7" t="s">
        <v>91</v>
      </c>
      <c r="B26" s="3" t="s">
        <v>14</v>
      </c>
      <c r="C26" s="15">
        <v>0</v>
      </c>
      <c r="D26" s="15">
        <v>0</v>
      </c>
      <c r="E26" s="15">
        <v>0</v>
      </c>
      <c r="F26" s="15">
        <v>0</v>
      </c>
      <c r="G26" s="15">
        <v>0</v>
      </c>
      <c r="H26" s="15">
        <v>0</v>
      </c>
      <c r="I26" s="15">
        <v>0</v>
      </c>
      <c r="J26" s="15">
        <v>0</v>
      </c>
      <c r="K26" s="15">
        <v>0</v>
      </c>
      <c r="L26" s="15">
        <v>0</v>
      </c>
      <c r="M26" s="15">
        <v>0</v>
      </c>
      <c r="N26" s="15">
        <v>0</v>
      </c>
      <c r="O26" s="15">
        <v>0</v>
      </c>
      <c r="P26" s="14">
        <v>1</v>
      </c>
      <c r="Q26" s="15">
        <v>0</v>
      </c>
      <c r="R26" s="14">
        <v>49</v>
      </c>
      <c r="S26" s="14">
        <v>25</v>
      </c>
      <c r="T26" s="14">
        <v>24</v>
      </c>
      <c r="U26" s="15">
        <v>0</v>
      </c>
      <c r="V26" s="15">
        <v>0</v>
      </c>
      <c r="W26" s="15">
        <v>0</v>
      </c>
      <c r="X26" s="14">
        <v>49</v>
      </c>
      <c r="Y26" s="14">
        <v>25</v>
      </c>
      <c r="Z26" s="14">
        <v>24</v>
      </c>
      <c r="AA26" s="15">
        <v>0</v>
      </c>
      <c r="AB26" s="15">
        <v>0</v>
      </c>
      <c r="AC26" s="30" t="s">
        <v>91</v>
      </c>
      <c r="AD26" s="3" t="s">
        <v>14</v>
      </c>
      <c r="AE26" s="15">
        <v>0</v>
      </c>
      <c r="AF26" s="15">
        <v>0</v>
      </c>
      <c r="AG26" s="15">
        <v>0</v>
      </c>
      <c r="AH26" s="15">
        <v>0</v>
      </c>
      <c r="AI26" s="15">
        <v>0</v>
      </c>
      <c r="AJ26" s="15">
        <v>0</v>
      </c>
      <c r="AK26" s="15">
        <v>0</v>
      </c>
      <c r="AL26" s="15">
        <v>0</v>
      </c>
      <c r="AM26" s="15">
        <v>0</v>
      </c>
      <c r="AN26" s="15">
        <v>0</v>
      </c>
      <c r="AO26" s="15">
        <v>0</v>
      </c>
      <c r="AP26" s="15">
        <v>0</v>
      </c>
      <c r="AQ26" s="15">
        <v>0</v>
      </c>
      <c r="AR26" s="30" t="s">
        <v>91</v>
      </c>
      <c r="AS26" s="3" t="s">
        <v>14</v>
      </c>
      <c r="AT26" s="36">
        <v>0</v>
      </c>
      <c r="AU26" s="36">
        <v>0</v>
      </c>
      <c r="AV26" s="36">
        <v>0</v>
      </c>
      <c r="AW26" s="36">
        <v>0</v>
      </c>
      <c r="AX26" s="36">
        <v>0</v>
      </c>
      <c r="AY26" s="36">
        <v>0</v>
      </c>
      <c r="AZ26" s="36">
        <v>0</v>
      </c>
      <c r="BA26" s="36">
        <v>0</v>
      </c>
      <c r="BB26" s="36">
        <v>0</v>
      </c>
      <c r="BC26" s="36">
        <v>0</v>
      </c>
      <c r="BD26" s="36">
        <v>0</v>
      </c>
      <c r="BE26" s="36">
        <v>0</v>
      </c>
      <c r="BF26" s="36">
        <v>0</v>
      </c>
      <c r="BG26" s="40">
        <v>0</v>
      </c>
      <c r="BH26" s="40">
        <v>0</v>
      </c>
      <c r="BI26" s="40">
        <v>0</v>
      </c>
      <c r="BJ26" s="40">
        <v>0</v>
      </c>
      <c r="BK26" s="44">
        <v>0</v>
      </c>
      <c r="BL26" s="40">
        <v>0</v>
      </c>
      <c r="BM26" s="44">
        <v>0</v>
      </c>
      <c r="BN26" s="49">
        <v>0</v>
      </c>
      <c r="BO26" s="56"/>
    </row>
    <row r="27" spans="1:67" ht="12.3" customHeight="1">
      <c r="A27" s="7"/>
      <c r="B27" s="3" t="s">
        <v>15</v>
      </c>
      <c r="C27" s="15"/>
      <c r="D27" s="15"/>
      <c r="E27" s="15"/>
      <c r="F27" s="15"/>
      <c r="G27" s="15"/>
      <c r="H27" s="15"/>
      <c r="I27" s="15"/>
      <c r="J27" s="15">
        <v>0</v>
      </c>
      <c r="K27" s="15">
        <v>0</v>
      </c>
      <c r="L27" s="15">
        <v>0</v>
      </c>
      <c r="M27" s="15">
        <v>0</v>
      </c>
      <c r="N27" s="15">
        <v>0</v>
      </c>
      <c r="O27" s="15">
        <v>0</v>
      </c>
      <c r="P27" s="14"/>
      <c r="Q27" s="15"/>
      <c r="R27" s="14"/>
      <c r="S27" s="14"/>
      <c r="T27" s="14"/>
      <c r="U27" s="15"/>
      <c r="V27" s="15"/>
      <c r="W27" s="15">
        <v>0</v>
      </c>
      <c r="X27" s="14">
        <v>19</v>
      </c>
      <c r="Y27" s="14">
        <v>8</v>
      </c>
      <c r="Z27" s="14">
        <v>11</v>
      </c>
      <c r="AA27" s="15">
        <v>0</v>
      </c>
      <c r="AB27" s="15">
        <v>0</v>
      </c>
      <c r="AC27" s="30"/>
      <c r="AD27" s="3" t="s">
        <v>15</v>
      </c>
      <c r="AE27" s="15"/>
      <c r="AF27" s="15"/>
      <c r="AG27" s="15"/>
      <c r="AH27" s="15"/>
      <c r="AI27" s="15"/>
      <c r="AJ27" s="15"/>
      <c r="AK27" s="15"/>
      <c r="AL27" s="15">
        <v>0</v>
      </c>
      <c r="AM27" s="15">
        <v>0</v>
      </c>
      <c r="AN27" s="15">
        <v>0</v>
      </c>
      <c r="AO27" s="15">
        <v>0</v>
      </c>
      <c r="AP27" s="15">
        <v>0</v>
      </c>
      <c r="AQ27" s="15">
        <v>0</v>
      </c>
      <c r="AR27" s="30"/>
      <c r="AS27" s="3" t="s">
        <v>15</v>
      </c>
      <c r="AT27" s="36"/>
      <c r="AU27" s="36"/>
      <c r="AV27" s="36"/>
      <c r="AW27" s="36"/>
      <c r="AX27" s="36"/>
      <c r="AY27" s="36"/>
      <c r="AZ27" s="36"/>
      <c r="BA27" s="36">
        <v>0</v>
      </c>
      <c r="BB27" s="36">
        <v>0</v>
      </c>
      <c r="BC27" s="36">
        <v>0</v>
      </c>
      <c r="BD27" s="36">
        <v>0</v>
      </c>
      <c r="BE27" s="36">
        <v>0</v>
      </c>
      <c r="BF27" s="36">
        <v>0</v>
      </c>
      <c r="BG27" s="40">
        <v>0</v>
      </c>
      <c r="BH27" s="40">
        <v>0</v>
      </c>
      <c r="BI27" s="40">
        <v>0</v>
      </c>
      <c r="BJ27" s="40">
        <v>0</v>
      </c>
      <c r="BK27" s="44"/>
      <c r="BL27" s="40">
        <v>0</v>
      </c>
      <c r="BM27" s="44"/>
      <c r="BN27" s="49">
        <v>0</v>
      </c>
      <c r="BO27" s="56"/>
    </row>
    <row r="28" spans="1:67" ht="12.3" customHeight="1">
      <c r="A28" s="7"/>
      <c r="B28" s="3" t="s">
        <v>16</v>
      </c>
      <c r="C28" s="15"/>
      <c r="D28" s="15"/>
      <c r="E28" s="15"/>
      <c r="F28" s="15"/>
      <c r="G28" s="15"/>
      <c r="H28" s="15"/>
      <c r="I28" s="15"/>
      <c r="J28" s="15">
        <v>0</v>
      </c>
      <c r="K28" s="15">
        <v>0</v>
      </c>
      <c r="L28" s="15">
        <v>0</v>
      </c>
      <c r="M28" s="15">
        <v>0</v>
      </c>
      <c r="N28" s="15">
        <v>0</v>
      </c>
      <c r="O28" s="15">
        <v>0</v>
      </c>
      <c r="P28" s="14"/>
      <c r="Q28" s="15"/>
      <c r="R28" s="14"/>
      <c r="S28" s="14"/>
      <c r="T28" s="14"/>
      <c r="U28" s="15"/>
      <c r="V28" s="15"/>
      <c r="W28" s="15">
        <v>0</v>
      </c>
      <c r="X28" s="14">
        <v>30</v>
      </c>
      <c r="Y28" s="14">
        <v>17</v>
      </c>
      <c r="Z28" s="14">
        <v>13</v>
      </c>
      <c r="AA28" s="15">
        <v>0</v>
      </c>
      <c r="AB28" s="15">
        <v>0</v>
      </c>
      <c r="AC28" s="30"/>
      <c r="AD28" s="3" t="s">
        <v>16</v>
      </c>
      <c r="AE28" s="15"/>
      <c r="AF28" s="15"/>
      <c r="AG28" s="15"/>
      <c r="AH28" s="15"/>
      <c r="AI28" s="15"/>
      <c r="AJ28" s="15"/>
      <c r="AK28" s="15"/>
      <c r="AL28" s="15">
        <v>0</v>
      </c>
      <c r="AM28" s="15">
        <v>0</v>
      </c>
      <c r="AN28" s="15">
        <v>0</v>
      </c>
      <c r="AO28" s="15">
        <v>0</v>
      </c>
      <c r="AP28" s="15">
        <v>0</v>
      </c>
      <c r="AQ28" s="15">
        <v>0</v>
      </c>
      <c r="AR28" s="30"/>
      <c r="AS28" s="3" t="s">
        <v>16</v>
      </c>
      <c r="AT28" s="36"/>
      <c r="AU28" s="36"/>
      <c r="AV28" s="36"/>
      <c r="AW28" s="36"/>
      <c r="AX28" s="36"/>
      <c r="AY28" s="36"/>
      <c r="AZ28" s="36"/>
      <c r="BA28" s="36">
        <v>0</v>
      </c>
      <c r="BB28" s="36">
        <v>0</v>
      </c>
      <c r="BC28" s="36">
        <v>0</v>
      </c>
      <c r="BD28" s="36">
        <v>0</v>
      </c>
      <c r="BE28" s="36">
        <v>0</v>
      </c>
      <c r="BF28" s="36">
        <v>0</v>
      </c>
      <c r="BG28" s="40">
        <v>0</v>
      </c>
      <c r="BH28" s="40">
        <v>0</v>
      </c>
      <c r="BI28" s="40">
        <v>0</v>
      </c>
      <c r="BJ28" s="40">
        <v>0</v>
      </c>
      <c r="BK28" s="44"/>
      <c r="BL28" s="40">
        <v>0</v>
      </c>
      <c r="BM28" s="44"/>
      <c r="BN28" s="49">
        <v>0</v>
      </c>
      <c r="BO28" s="56"/>
    </row>
    <row r="29" spans="1:67" ht="12.3" customHeight="1">
      <c r="A29" s="7" t="s">
        <v>92</v>
      </c>
      <c r="B29" s="3" t="s">
        <v>14</v>
      </c>
      <c r="C29" s="15">
        <v>0</v>
      </c>
      <c r="D29" s="15">
        <v>0</v>
      </c>
      <c r="E29" s="15">
        <v>0</v>
      </c>
      <c r="F29" s="15">
        <v>0</v>
      </c>
      <c r="G29" s="15">
        <v>0</v>
      </c>
      <c r="H29" s="15">
        <v>0</v>
      </c>
      <c r="I29" s="15">
        <v>0</v>
      </c>
      <c r="J29" s="15">
        <v>0</v>
      </c>
      <c r="K29" s="15">
        <v>0</v>
      </c>
      <c r="L29" s="15">
        <v>0</v>
      </c>
      <c r="M29" s="15">
        <v>0</v>
      </c>
      <c r="N29" s="15">
        <v>0</v>
      </c>
      <c r="O29" s="15">
        <v>0</v>
      </c>
      <c r="P29" s="14">
        <v>1</v>
      </c>
      <c r="Q29" s="15">
        <v>0</v>
      </c>
      <c r="R29" s="14">
        <v>49</v>
      </c>
      <c r="S29" s="14">
        <v>29</v>
      </c>
      <c r="T29" s="14">
        <v>20</v>
      </c>
      <c r="U29" s="15">
        <v>0</v>
      </c>
      <c r="V29" s="15">
        <v>0</v>
      </c>
      <c r="W29" s="15">
        <v>0</v>
      </c>
      <c r="X29" s="14">
        <v>45</v>
      </c>
      <c r="Y29" s="14">
        <v>40</v>
      </c>
      <c r="Z29" s="14">
        <v>5</v>
      </c>
      <c r="AA29" s="15">
        <v>0</v>
      </c>
      <c r="AB29" s="15">
        <v>0</v>
      </c>
      <c r="AC29" s="30" t="s">
        <v>92</v>
      </c>
      <c r="AD29" s="3" t="s">
        <v>14</v>
      </c>
      <c r="AE29" s="15">
        <v>0</v>
      </c>
      <c r="AF29" s="15">
        <v>0</v>
      </c>
      <c r="AG29" s="15">
        <v>0</v>
      </c>
      <c r="AH29" s="15">
        <v>0</v>
      </c>
      <c r="AI29" s="15">
        <v>0</v>
      </c>
      <c r="AJ29" s="15">
        <v>0</v>
      </c>
      <c r="AK29" s="15">
        <v>0</v>
      </c>
      <c r="AL29" s="15">
        <v>0</v>
      </c>
      <c r="AM29" s="15">
        <v>0</v>
      </c>
      <c r="AN29" s="15">
        <v>0</v>
      </c>
      <c r="AO29" s="15">
        <v>0</v>
      </c>
      <c r="AP29" s="15">
        <v>0</v>
      </c>
      <c r="AQ29" s="15">
        <v>0</v>
      </c>
      <c r="AR29" s="30" t="s">
        <v>92</v>
      </c>
      <c r="AS29" s="3" t="s">
        <v>14</v>
      </c>
      <c r="AT29" s="36">
        <v>0</v>
      </c>
      <c r="AU29" s="36">
        <v>0</v>
      </c>
      <c r="AV29" s="36">
        <v>0</v>
      </c>
      <c r="AW29" s="36">
        <v>0</v>
      </c>
      <c r="AX29" s="36">
        <v>0</v>
      </c>
      <c r="AY29" s="36">
        <v>0</v>
      </c>
      <c r="AZ29" s="36">
        <v>0</v>
      </c>
      <c r="BA29" s="36">
        <v>0</v>
      </c>
      <c r="BB29" s="36">
        <v>0</v>
      </c>
      <c r="BC29" s="36">
        <v>0</v>
      </c>
      <c r="BD29" s="36">
        <v>0</v>
      </c>
      <c r="BE29" s="36">
        <v>0</v>
      </c>
      <c r="BF29" s="36">
        <v>0</v>
      </c>
      <c r="BG29" s="40">
        <v>0</v>
      </c>
      <c r="BH29" s="39">
        <v>1</v>
      </c>
      <c r="BI29" s="40">
        <v>0</v>
      </c>
      <c r="BJ29" s="40">
        <v>0</v>
      </c>
      <c r="BK29" s="44">
        <v>0</v>
      </c>
      <c r="BL29" s="40">
        <v>0</v>
      </c>
      <c r="BM29" s="44">
        <v>0</v>
      </c>
      <c r="BN29" s="49">
        <v>0</v>
      </c>
      <c r="BO29" s="56"/>
    </row>
    <row r="30" spans="1:67" ht="12.3" customHeight="1">
      <c r="A30" s="7"/>
      <c r="B30" s="3" t="s">
        <v>15</v>
      </c>
      <c r="C30" s="15"/>
      <c r="D30" s="15"/>
      <c r="E30" s="15"/>
      <c r="F30" s="15"/>
      <c r="G30" s="15"/>
      <c r="H30" s="15"/>
      <c r="I30" s="15"/>
      <c r="J30" s="15">
        <v>0</v>
      </c>
      <c r="K30" s="15">
        <v>0</v>
      </c>
      <c r="L30" s="15">
        <v>0</v>
      </c>
      <c r="M30" s="15">
        <v>0</v>
      </c>
      <c r="N30" s="15">
        <v>0</v>
      </c>
      <c r="O30" s="15">
        <v>0</v>
      </c>
      <c r="P30" s="14"/>
      <c r="Q30" s="15"/>
      <c r="R30" s="14"/>
      <c r="S30" s="14"/>
      <c r="T30" s="14"/>
      <c r="U30" s="15"/>
      <c r="V30" s="15"/>
      <c r="W30" s="15">
        <v>0</v>
      </c>
      <c r="X30" s="14">
        <v>21</v>
      </c>
      <c r="Y30" s="14">
        <v>20</v>
      </c>
      <c r="Z30" s="14">
        <v>1</v>
      </c>
      <c r="AA30" s="15">
        <v>0</v>
      </c>
      <c r="AB30" s="15">
        <v>0</v>
      </c>
      <c r="AC30" s="30"/>
      <c r="AD30" s="3" t="s">
        <v>15</v>
      </c>
      <c r="AE30" s="15"/>
      <c r="AF30" s="15"/>
      <c r="AG30" s="15"/>
      <c r="AH30" s="15"/>
      <c r="AI30" s="15"/>
      <c r="AJ30" s="15"/>
      <c r="AK30" s="15"/>
      <c r="AL30" s="15">
        <v>0</v>
      </c>
      <c r="AM30" s="15">
        <v>0</v>
      </c>
      <c r="AN30" s="15">
        <v>0</v>
      </c>
      <c r="AO30" s="15">
        <v>0</v>
      </c>
      <c r="AP30" s="15">
        <v>0</v>
      </c>
      <c r="AQ30" s="15">
        <v>0</v>
      </c>
      <c r="AR30" s="30"/>
      <c r="AS30" s="3" t="s">
        <v>15</v>
      </c>
      <c r="AT30" s="36"/>
      <c r="AU30" s="36"/>
      <c r="AV30" s="36"/>
      <c r="AW30" s="36"/>
      <c r="AX30" s="36"/>
      <c r="AY30" s="36"/>
      <c r="AZ30" s="36"/>
      <c r="BA30" s="36">
        <v>0</v>
      </c>
      <c r="BB30" s="36">
        <v>0</v>
      </c>
      <c r="BC30" s="36">
        <v>0</v>
      </c>
      <c r="BD30" s="36">
        <v>0</v>
      </c>
      <c r="BE30" s="36">
        <v>0</v>
      </c>
      <c r="BF30" s="36">
        <v>0</v>
      </c>
      <c r="BG30" s="40">
        <v>0</v>
      </c>
      <c r="BH30" s="39">
        <v>1</v>
      </c>
      <c r="BI30" s="40">
        <v>0</v>
      </c>
      <c r="BJ30" s="40">
        <v>0</v>
      </c>
      <c r="BK30" s="44"/>
      <c r="BL30" s="40">
        <v>0</v>
      </c>
      <c r="BM30" s="44"/>
      <c r="BN30" s="49">
        <v>0</v>
      </c>
      <c r="BO30" s="56"/>
    </row>
    <row r="31" spans="1:67" ht="12.3" customHeight="1">
      <c r="A31" s="7"/>
      <c r="B31" s="3" t="s">
        <v>16</v>
      </c>
      <c r="C31" s="15"/>
      <c r="D31" s="15"/>
      <c r="E31" s="15"/>
      <c r="F31" s="15"/>
      <c r="G31" s="15"/>
      <c r="H31" s="15"/>
      <c r="I31" s="15"/>
      <c r="J31" s="15">
        <v>0</v>
      </c>
      <c r="K31" s="15">
        <v>0</v>
      </c>
      <c r="L31" s="15">
        <v>0</v>
      </c>
      <c r="M31" s="15">
        <v>0</v>
      </c>
      <c r="N31" s="15">
        <v>0</v>
      </c>
      <c r="O31" s="15">
        <v>0</v>
      </c>
      <c r="P31" s="14"/>
      <c r="Q31" s="15"/>
      <c r="R31" s="14"/>
      <c r="S31" s="14"/>
      <c r="T31" s="14"/>
      <c r="U31" s="15"/>
      <c r="V31" s="15"/>
      <c r="W31" s="15">
        <v>0</v>
      </c>
      <c r="X31" s="14">
        <v>24</v>
      </c>
      <c r="Y31" s="14">
        <v>20</v>
      </c>
      <c r="Z31" s="14">
        <v>4</v>
      </c>
      <c r="AA31" s="15">
        <v>0</v>
      </c>
      <c r="AB31" s="15">
        <v>0</v>
      </c>
      <c r="AC31" s="30"/>
      <c r="AD31" s="3" t="s">
        <v>16</v>
      </c>
      <c r="AE31" s="15"/>
      <c r="AF31" s="15"/>
      <c r="AG31" s="15"/>
      <c r="AH31" s="15"/>
      <c r="AI31" s="15"/>
      <c r="AJ31" s="15"/>
      <c r="AK31" s="15"/>
      <c r="AL31" s="15">
        <v>0</v>
      </c>
      <c r="AM31" s="15">
        <v>0</v>
      </c>
      <c r="AN31" s="15">
        <v>0</v>
      </c>
      <c r="AO31" s="15">
        <v>0</v>
      </c>
      <c r="AP31" s="15">
        <v>0</v>
      </c>
      <c r="AQ31" s="15">
        <v>0</v>
      </c>
      <c r="AR31" s="30"/>
      <c r="AS31" s="3" t="s">
        <v>16</v>
      </c>
      <c r="AT31" s="36"/>
      <c r="AU31" s="36"/>
      <c r="AV31" s="36"/>
      <c r="AW31" s="36"/>
      <c r="AX31" s="36"/>
      <c r="AY31" s="36"/>
      <c r="AZ31" s="36"/>
      <c r="BA31" s="36">
        <v>0</v>
      </c>
      <c r="BB31" s="36">
        <v>0</v>
      </c>
      <c r="BC31" s="36">
        <v>0</v>
      </c>
      <c r="BD31" s="36">
        <v>0</v>
      </c>
      <c r="BE31" s="36">
        <v>0</v>
      </c>
      <c r="BF31" s="36">
        <v>0</v>
      </c>
      <c r="BG31" s="40">
        <v>0</v>
      </c>
      <c r="BH31" s="40">
        <v>0</v>
      </c>
      <c r="BI31" s="40">
        <v>0</v>
      </c>
      <c r="BJ31" s="40">
        <v>0</v>
      </c>
      <c r="BK31" s="44"/>
      <c r="BL31" s="40">
        <v>0</v>
      </c>
      <c r="BM31" s="44"/>
      <c r="BN31" s="49">
        <v>0</v>
      </c>
      <c r="BO31" s="56"/>
    </row>
    <row r="32" spans="1:67" ht="12.3" customHeight="1">
      <c r="A32" s="7" t="s">
        <v>93</v>
      </c>
      <c r="B32" s="3" t="s">
        <v>14</v>
      </c>
      <c r="C32" s="15">
        <v>0</v>
      </c>
      <c r="D32" s="15">
        <v>0</v>
      </c>
      <c r="E32" s="15">
        <v>0</v>
      </c>
      <c r="F32" s="15">
        <v>0</v>
      </c>
      <c r="G32" s="15">
        <v>0</v>
      </c>
      <c r="H32" s="15">
        <v>0</v>
      </c>
      <c r="I32" s="15">
        <v>0</v>
      </c>
      <c r="J32" s="15">
        <v>0</v>
      </c>
      <c r="K32" s="15">
        <v>0</v>
      </c>
      <c r="L32" s="15">
        <v>0</v>
      </c>
      <c r="M32" s="15">
        <v>0</v>
      </c>
      <c r="N32" s="15">
        <v>0</v>
      </c>
      <c r="O32" s="15">
        <v>0</v>
      </c>
      <c r="P32" s="14">
        <v>1</v>
      </c>
      <c r="Q32" s="15">
        <v>0</v>
      </c>
      <c r="R32" s="14">
        <v>43</v>
      </c>
      <c r="S32" s="14">
        <v>22</v>
      </c>
      <c r="T32" s="14">
        <v>21</v>
      </c>
      <c r="U32" s="15">
        <v>0</v>
      </c>
      <c r="V32" s="15">
        <v>0</v>
      </c>
      <c r="W32" s="15">
        <v>0</v>
      </c>
      <c r="X32" s="14">
        <v>37</v>
      </c>
      <c r="Y32" s="14">
        <v>26</v>
      </c>
      <c r="Z32" s="14">
        <v>11</v>
      </c>
      <c r="AA32" s="15">
        <v>0</v>
      </c>
      <c r="AB32" s="15">
        <v>0</v>
      </c>
      <c r="AC32" s="30" t="s">
        <v>93</v>
      </c>
      <c r="AD32" s="3" t="s">
        <v>14</v>
      </c>
      <c r="AE32" s="15">
        <v>0</v>
      </c>
      <c r="AF32" s="15">
        <v>0</v>
      </c>
      <c r="AG32" s="15">
        <v>0</v>
      </c>
      <c r="AH32" s="15">
        <v>0</v>
      </c>
      <c r="AI32" s="15">
        <v>0</v>
      </c>
      <c r="AJ32" s="15">
        <v>0</v>
      </c>
      <c r="AK32" s="15">
        <v>0</v>
      </c>
      <c r="AL32" s="15">
        <v>0</v>
      </c>
      <c r="AM32" s="15">
        <v>0</v>
      </c>
      <c r="AN32" s="15">
        <v>0</v>
      </c>
      <c r="AO32" s="15">
        <v>0</v>
      </c>
      <c r="AP32" s="15">
        <v>0</v>
      </c>
      <c r="AQ32" s="15">
        <v>0</v>
      </c>
      <c r="AR32" s="30" t="s">
        <v>93</v>
      </c>
      <c r="AS32" s="3" t="s">
        <v>14</v>
      </c>
      <c r="AT32" s="36">
        <v>0</v>
      </c>
      <c r="AU32" s="36">
        <v>0</v>
      </c>
      <c r="AV32" s="36">
        <v>0</v>
      </c>
      <c r="AW32" s="36">
        <v>0</v>
      </c>
      <c r="AX32" s="36">
        <v>0</v>
      </c>
      <c r="AY32" s="36">
        <v>0</v>
      </c>
      <c r="AZ32" s="36">
        <v>0</v>
      </c>
      <c r="BA32" s="36">
        <v>0</v>
      </c>
      <c r="BB32" s="36">
        <v>0</v>
      </c>
      <c r="BC32" s="36">
        <v>0</v>
      </c>
      <c r="BD32" s="36">
        <v>0</v>
      </c>
      <c r="BE32" s="36">
        <v>0</v>
      </c>
      <c r="BF32" s="36">
        <v>0</v>
      </c>
      <c r="BG32" s="40">
        <v>0</v>
      </c>
      <c r="BH32" s="40">
        <v>0</v>
      </c>
      <c r="BI32" s="40">
        <v>0</v>
      </c>
      <c r="BJ32" s="40">
        <v>0</v>
      </c>
      <c r="BK32" s="44">
        <v>0</v>
      </c>
      <c r="BL32" s="40">
        <v>0</v>
      </c>
      <c r="BM32" s="44">
        <v>0</v>
      </c>
      <c r="BN32" s="49">
        <v>0</v>
      </c>
      <c r="BO32" s="56"/>
    </row>
    <row r="33" spans="1:67" ht="12.3" customHeight="1">
      <c r="A33" s="7"/>
      <c r="B33" s="3" t="s">
        <v>15</v>
      </c>
      <c r="C33" s="15"/>
      <c r="D33" s="15"/>
      <c r="E33" s="15"/>
      <c r="F33" s="15"/>
      <c r="G33" s="15"/>
      <c r="H33" s="15"/>
      <c r="I33" s="15"/>
      <c r="J33" s="15">
        <v>0</v>
      </c>
      <c r="K33" s="15">
        <v>0</v>
      </c>
      <c r="L33" s="15">
        <v>0</v>
      </c>
      <c r="M33" s="15">
        <v>0</v>
      </c>
      <c r="N33" s="15">
        <v>0</v>
      </c>
      <c r="O33" s="15">
        <v>0</v>
      </c>
      <c r="P33" s="14"/>
      <c r="Q33" s="15"/>
      <c r="R33" s="14"/>
      <c r="S33" s="14"/>
      <c r="T33" s="14"/>
      <c r="U33" s="15"/>
      <c r="V33" s="15"/>
      <c r="W33" s="15">
        <v>0</v>
      </c>
      <c r="X33" s="14">
        <v>15</v>
      </c>
      <c r="Y33" s="14">
        <v>9</v>
      </c>
      <c r="Z33" s="14">
        <v>6</v>
      </c>
      <c r="AA33" s="15">
        <v>0</v>
      </c>
      <c r="AB33" s="15">
        <v>0</v>
      </c>
      <c r="AC33" s="30"/>
      <c r="AD33" s="3" t="s">
        <v>15</v>
      </c>
      <c r="AE33" s="15"/>
      <c r="AF33" s="15"/>
      <c r="AG33" s="15"/>
      <c r="AH33" s="15"/>
      <c r="AI33" s="15"/>
      <c r="AJ33" s="15"/>
      <c r="AK33" s="15"/>
      <c r="AL33" s="15">
        <v>0</v>
      </c>
      <c r="AM33" s="15">
        <v>0</v>
      </c>
      <c r="AN33" s="15">
        <v>0</v>
      </c>
      <c r="AO33" s="15">
        <v>0</v>
      </c>
      <c r="AP33" s="15">
        <v>0</v>
      </c>
      <c r="AQ33" s="15">
        <v>0</v>
      </c>
      <c r="AR33" s="30"/>
      <c r="AS33" s="3" t="s">
        <v>15</v>
      </c>
      <c r="AT33" s="36"/>
      <c r="AU33" s="36"/>
      <c r="AV33" s="36"/>
      <c r="AW33" s="36"/>
      <c r="AX33" s="36"/>
      <c r="AY33" s="36"/>
      <c r="AZ33" s="36"/>
      <c r="BA33" s="36">
        <v>0</v>
      </c>
      <c r="BB33" s="36">
        <v>0</v>
      </c>
      <c r="BC33" s="36">
        <v>0</v>
      </c>
      <c r="BD33" s="36">
        <v>0</v>
      </c>
      <c r="BE33" s="36">
        <v>0</v>
      </c>
      <c r="BF33" s="36">
        <v>0</v>
      </c>
      <c r="BG33" s="40">
        <v>0</v>
      </c>
      <c r="BH33" s="40">
        <v>0</v>
      </c>
      <c r="BI33" s="40">
        <v>0</v>
      </c>
      <c r="BJ33" s="40">
        <v>0</v>
      </c>
      <c r="BK33" s="44"/>
      <c r="BL33" s="40">
        <v>0</v>
      </c>
      <c r="BM33" s="44"/>
      <c r="BN33" s="49">
        <v>0</v>
      </c>
      <c r="BO33" s="56"/>
    </row>
    <row r="34" spans="1:67" ht="12.3" customHeight="1">
      <c r="A34" s="7"/>
      <c r="B34" s="3" t="s">
        <v>16</v>
      </c>
      <c r="C34" s="15"/>
      <c r="D34" s="15"/>
      <c r="E34" s="15"/>
      <c r="F34" s="15"/>
      <c r="G34" s="15"/>
      <c r="H34" s="15"/>
      <c r="I34" s="15"/>
      <c r="J34" s="15">
        <v>0</v>
      </c>
      <c r="K34" s="15">
        <v>0</v>
      </c>
      <c r="L34" s="15">
        <v>0</v>
      </c>
      <c r="M34" s="15">
        <v>0</v>
      </c>
      <c r="N34" s="15">
        <v>0</v>
      </c>
      <c r="O34" s="15">
        <v>0</v>
      </c>
      <c r="P34" s="14"/>
      <c r="Q34" s="15"/>
      <c r="R34" s="14"/>
      <c r="S34" s="14"/>
      <c r="T34" s="14"/>
      <c r="U34" s="15"/>
      <c r="V34" s="15"/>
      <c r="W34" s="15">
        <v>0</v>
      </c>
      <c r="X34" s="14">
        <v>22</v>
      </c>
      <c r="Y34" s="14">
        <v>17</v>
      </c>
      <c r="Z34" s="14">
        <v>5</v>
      </c>
      <c r="AA34" s="15">
        <v>0</v>
      </c>
      <c r="AB34" s="15">
        <v>0</v>
      </c>
      <c r="AC34" s="30"/>
      <c r="AD34" s="3" t="s">
        <v>16</v>
      </c>
      <c r="AE34" s="15"/>
      <c r="AF34" s="15"/>
      <c r="AG34" s="15"/>
      <c r="AH34" s="15"/>
      <c r="AI34" s="15"/>
      <c r="AJ34" s="15"/>
      <c r="AK34" s="15"/>
      <c r="AL34" s="15">
        <v>0</v>
      </c>
      <c r="AM34" s="15">
        <v>0</v>
      </c>
      <c r="AN34" s="15">
        <v>0</v>
      </c>
      <c r="AO34" s="15">
        <v>0</v>
      </c>
      <c r="AP34" s="15">
        <v>0</v>
      </c>
      <c r="AQ34" s="15">
        <v>0</v>
      </c>
      <c r="AR34" s="30"/>
      <c r="AS34" s="3" t="s">
        <v>16</v>
      </c>
      <c r="AT34" s="36"/>
      <c r="AU34" s="36"/>
      <c r="AV34" s="36"/>
      <c r="AW34" s="36"/>
      <c r="AX34" s="36"/>
      <c r="AY34" s="36"/>
      <c r="AZ34" s="36"/>
      <c r="BA34" s="36">
        <v>0</v>
      </c>
      <c r="BB34" s="36">
        <v>0</v>
      </c>
      <c r="BC34" s="36">
        <v>0</v>
      </c>
      <c r="BD34" s="36">
        <v>0</v>
      </c>
      <c r="BE34" s="36">
        <v>0</v>
      </c>
      <c r="BF34" s="36">
        <v>0</v>
      </c>
      <c r="BG34" s="40">
        <v>0</v>
      </c>
      <c r="BH34" s="40">
        <v>0</v>
      </c>
      <c r="BI34" s="40">
        <v>0</v>
      </c>
      <c r="BJ34" s="40">
        <v>0</v>
      </c>
      <c r="BK34" s="44"/>
      <c r="BL34" s="40">
        <v>0</v>
      </c>
      <c r="BM34" s="44"/>
      <c r="BN34" s="49">
        <v>0</v>
      </c>
      <c r="BO34" s="56"/>
    </row>
    <row r="35" spans="1:67" ht="12.3" customHeight="1">
      <c r="A35" s="7" t="s">
        <v>94</v>
      </c>
      <c r="B35" s="3" t="s">
        <v>14</v>
      </c>
      <c r="C35" s="15">
        <v>0</v>
      </c>
      <c r="D35" s="15">
        <v>0</v>
      </c>
      <c r="E35" s="15">
        <v>0</v>
      </c>
      <c r="F35" s="15">
        <v>0</v>
      </c>
      <c r="G35" s="15">
        <v>0</v>
      </c>
      <c r="H35" s="15">
        <v>0</v>
      </c>
      <c r="I35" s="15">
        <v>0</v>
      </c>
      <c r="J35" s="15">
        <v>0</v>
      </c>
      <c r="K35" s="15">
        <v>0</v>
      </c>
      <c r="L35" s="15">
        <v>0</v>
      </c>
      <c r="M35" s="15">
        <v>0</v>
      </c>
      <c r="N35" s="15">
        <v>0</v>
      </c>
      <c r="O35" s="15">
        <v>0</v>
      </c>
      <c r="P35" s="14">
        <v>1</v>
      </c>
      <c r="Q35" s="15">
        <v>0</v>
      </c>
      <c r="R35" s="14">
        <v>49</v>
      </c>
      <c r="S35" s="14">
        <v>25</v>
      </c>
      <c r="T35" s="14">
        <v>24</v>
      </c>
      <c r="U35" s="15">
        <v>0</v>
      </c>
      <c r="V35" s="15">
        <v>0</v>
      </c>
      <c r="W35" s="15">
        <v>0</v>
      </c>
      <c r="X35" s="14">
        <v>46</v>
      </c>
      <c r="Y35" s="14">
        <v>25</v>
      </c>
      <c r="Z35" s="14">
        <v>21</v>
      </c>
      <c r="AA35" s="15">
        <v>0</v>
      </c>
      <c r="AB35" s="15">
        <v>0</v>
      </c>
      <c r="AC35" s="30" t="s">
        <v>94</v>
      </c>
      <c r="AD35" s="3" t="s">
        <v>14</v>
      </c>
      <c r="AE35" s="15">
        <v>0</v>
      </c>
      <c r="AF35" s="15">
        <v>0</v>
      </c>
      <c r="AG35" s="15">
        <v>0</v>
      </c>
      <c r="AH35" s="15">
        <v>0</v>
      </c>
      <c r="AI35" s="15">
        <v>0</v>
      </c>
      <c r="AJ35" s="15">
        <v>0</v>
      </c>
      <c r="AK35" s="15">
        <v>0</v>
      </c>
      <c r="AL35" s="15">
        <v>0</v>
      </c>
      <c r="AM35" s="15">
        <v>0</v>
      </c>
      <c r="AN35" s="15">
        <v>0</v>
      </c>
      <c r="AO35" s="15">
        <v>0</v>
      </c>
      <c r="AP35" s="15">
        <v>0</v>
      </c>
      <c r="AQ35" s="15">
        <v>0</v>
      </c>
      <c r="AR35" s="30" t="s">
        <v>94</v>
      </c>
      <c r="AS35" s="3" t="s">
        <v>14</v>
      </c>
      <c r="AT35" s="36">
        <v>0</v>
      </c>
      <c r="AU35" s="36">
        <v>0</v>
      </c>
      <c r="AV35" s="36">
        <v>0</v>
      </c>
      <c r="AW35" s="36">
        <v>0</v>
      </c>
      <c r="AX35" s="36">
        <v>0</v>
      </c>
      <c r="AY35" s="36">
        <v>0</v>
      </c>
      <c r="AZ35" s="36">
        <v>0</v>
      </c>
      <c r="BA35" s="36">
        <v>0</v>
      </c>
      <c r="BB35" s="36">
        <v>0</v>
      </c>
      <c r="BC35" s="36">
        <v>0</v>
      </c>
      <c r="BD35" s="36">
        <v>0</v>
      </c>
      <c r="BE35" s="36">
        <v>0</v>
      </c>
      <c r="BF35" s="36">
        <v>0</v>
      </c>
      <c r="BG35" s="40">
        <v>0</v>
      </c>
      <c r="BH35" s="39">
        <v>1</v>
      </c>
      <c r="BI35" s="40">
        <v>0</v>
      </c>
      <c r="BJ35" s="40">
        <v>0</v>
      </c>
      <c r="BK35" s="44">
        <v>0</v>
      </c>
      <c r="BL35" s="40">
        <v>0</v>
      </c>
      <c r="BM35" s="44">
        <v>0</v>
      </c>
      <c r="BN35" s="49">
        <v>0</v>
      </c>
      <c r="BO35" s="56"/>
    </row>
    <row r="36" spans="1:67" ht="12.3" customHeight="1">
      <c r="A36" s="7"/>
      <c r="B36" s="3" t="s">
        <v>15</v>
      </c>
      <c r="C36" s="15"/>
      <c r="D36" s="15"/>
      <c r="E36" s="15"/>
      <c r="F36" s="15"/>
      <c r="G36" s="15"/>
      <c r="H36" s="15"/>
      <c r="I36" s="15"/>
      <c r="J36" s="15">
        <v>0</v>
      </c>
      <c r="K36" s="15">
        <v>0</v>
      </c>
      <c r="L36" s="15">
        <v>0</v>
      </c>
      <c r="M36" s="15">
        <v>0</v>
      </c>
      <c r="N36" s="15">
        <v>0</v>
      </c>
      <c r="O36" s="15">
        <v>0</v>
      </c>
      <c r="P36" s="14"/>
      <c r="Q36" s="15"/>
      <c r="R36" s="14"/>
      <c r="S36" s="14"/>
      <c r="T36" s="14"/>
      <c r="U36" s="15"/>
      <c r="V36" s="15"/>
      <c r="W36" s="15">
        <v>0</v>
      </c>
      <c r="X36" s="14">
        <v>19</v>
      </c>
      <c r="Y36" s="14">
        <v>10</v>
      </c>
      <c r="Z36" s="14">
        <v>9</v>
      </c>
      <c r="AA36" s="15">
        <v>0</v>
      </c>
      <c r="AB36" s="15">
        <v>0</v>
      </c>
      <c r="AC36" s="30"/>
      <c r="AD36" s="3" t="s">
        <v>15</v>
      </c>
      <c r="AE36" s="15"/>
      <c r="AF36" s="15"/>
      <c r="AG36" s="15"/>
      <c r="AH36" s="15"/>
      <c r="AI36" s="15"/>
      <c r="AJ36" s="15"/>
      <c r="AK36" s="15"/>
      <c r="AL36" s="15">
        <v>0</v>
      </c>
      <c r="AM36" s="15">
        <v>0</v>
      </c>
      <c r="AN36" s="15">
        <v>0</v>
      </c>
      <c r="AO36" s="15">
        <v>0</v>
      </c>
      <c r="AP36" s="15">
        <v>0</v>
      </c>
      <c r="AQ36" s="15">
        <v>0</v>
      </c>
      <c r="AR36" s="30"/>
      <c r="AS36" s="3" t="s">
        <v>15</v>
      </c>
      <c r="AT36" s="36"/>
      <c r="AU36" s="36"/>
      <c r="AV36" s="36"/>
      <c r="AW36" s="36"/>
      <c r="AX36" s="36"/>
      <c r="AY36" s="36"/>
      <c r="AZ36" s="36"/>
      <c r="BA36" s="36">
        <v>0</v>
      </c>
      <c r="BB36" s="36">
        <v>0</v>
      </c>
      <c r="BC36" s="36">
        <v>0</v>
      </c>
      <c r="BD36" s="36">
        <v>0</v>
      </c>
      <c r="BE36" s="36">
        <v>0</v>
      </c>
      <c r="BF36" s="36">
        <v>0</v>
      </c>
      <c r="BG36" s="40">
        <v>0</v>
      </c>
      <c r="BH36" s="40">
        <v>0</v>
      </c>
      <c r="BI36" s="40">
        <v>0</v>
      </c>
      <c r="BJ36" s="40">
        <v>0</v>
      </c>
      <c r="BK36" s="44"/>
      <c r="BL36" s="40">
        <v>0</v>
      </c>
      <c r="BM36" s="44"/>
      <c r="BN36" s="49">
        <v>0</v>
      </c>
      <c r="BO36" s="56"/>
    </row>
    <row r="37" spans="1:67" ht="12.3" customHeight="1">
      <c r="A37" s="7"/>
      <c r="B37" s="3" t="s">
        <v>16</v>
      </c>
      <c r="C37" s="15"/>
      <c r="D37" s="15"/>
      <c r="E37" s="15"/>
      <c r="F37" s="15"/>
      <c r="G37" s="15"/>
      <c r="H37" s="15"/>
      <c r="I37" s="15"/>
      <c r="J37" s="15">
        <v>0</v>
      </c>
      <c r="K37" s="15">
        <v>0</v>
      </c>
      <c r="L37" s="15">
        <v>0</v>
      </c>
      <c r="M37" s="15">
        <v>0</v>
      </c>
      <c r="N37" s="15">
        <v>0</v>
      </c>
      <c r="O37" s="15">
        <v>0</v>
      </c>
      <c r="P37" s="14"/>
      <c r="Q37" s="15"/>
      <c r="R37" s="14"/>
      <c r="S37" s="14"/>
      <c r="T37" s="14"/>
      <c r="U37" s="15"/>
      <c r="V37" s="15"/>
      <c r="W37" s="15">
        <v>0</v>
      </c>
      <c r="X37" s="14">
        <v>27</v>
      </c>
      <c r="Y37" s="14">
        <v>15</v>
      </c>
      <c r="Z37" s="14">
        <v>12</v>
      </c>
      <c r="AA37" s="15">
        <v>0</v>
      </c>
      <c r="AB37" s="15">
        <v>0</v>
      </c>
      <c r="AC37" s="30"/>
      <c r="AD37" s="3" t="s">
        <v>16</v>
      </c>
      <c r="AE37" s="15"/>
      <c r="AF37" s="15"/>
      <c r="AG37" s="15"/>
      <c r="AH37" s="15"/>
      <c r="AI37" s="15"/>
      <c r="AJ37" s="15"/>
      <c r="AK37" s="15"/>
      <c r="AL37" s="15">
        <v>0</v>
      </c>
      <c r="AM37" s="15">
        <v>0</v>
      </c>
      <c r="AN37" s="15">
        <v>0</v>
      </c>
      <c r="AO37" s="15">
        <v>0</v>
      </c>
      <c r="AP37" s="15">
        <v>0</v>
      </c>
      <c r="AQ37" s="15">
        <v>0</v>
      </c>
      <c r="AR37" s="30"/>
      <c r="AS37" s="3" t="s">
        <v>16</v>
      </c>
      <c r="AT37" s="36"/>
      <c r="AU37" s="36"/>
      <c r="AV37" s="36"/>
      <c r="AW37" s="36"/>
      <c r="AX37" s="36"/>
      <c r="AY37" s="36"/>
      <c r="AZ37" s="36"/>
      <c r="BA37" s="36">
        <v>0</v>
      </c>
      <c r="BB37" s="36">
        <v>0</v>
      </c>
      <c r="BC37" s="36">
        <v>0</v>
      </c>
      <c r="BD37" s="36">
        <v>0</v>
      </c>
      <c r="BE37" s="36">
        <v>0</v>
      </c>
      <c r="BF37" s="36">
        <v>0</v>
      </c>
      <c r="BG37" s="40">
        <v>0</v>
      </c>
      <c r="BH37" s="39">
        <v>1</v>
      </c>
      <c r="BI37" s="40">
        <v>0</v>
      </c>
      <c r="BJ37" s="40">
        <v>0</v>
      </c>
      <c r="BK37" s="44"/>
      <c r="BL37" s="40">
        <v>0</v>
      </c>
      <c r="BM37" s="44"/>
      <c r="BN37" s="49">
        <v>0</v>
      </c>
      <c r="BO37" s="56"/>
    </row>
    <row r="38" spans="1:67" ht="12.3" customHeight="1">
      <c r="A38" s="7" t="s">
        <v>95</v>
      </c>
      <c r="B38" s="3" t="s">
        <v>14</v>
      </c>
      <c r="C38" s="15">
        <v>0</v>
      </c>
      <c r="D38" s="15">
        <v>0</v>
      </c>
      <c r="E38" s="15">
        <v>0</v>
      </c>
      <c r="F38" s="15">
        <v>0</v>
      </c>
      <c r="G38" s="15">
        <v>0</v>
      </c>
      <c r="H38" s="15">
        <v>0</v>
      </c>
      <c r="I38" s="15">
        <v>0</v>
      </c>
      <c r="J38" s="15">
        <v>0</v>
      </c>
      <c r="K38" s="15">
        <v>0</v>
      </c>
      <c r="L38" s="15">
        <v>0</v>
      </c>
      <c r="M38" s="15">
        <v>0</v>
      </c>
      <c r="N38" s="15">
        <v>0</v>
      </c>
      <c r="O38" s="15">
        <v>0</v>
      </c>
      <c r="P38" s="14">
        <v>1</v>
      </c>
      <c r="Q38" s="15">
        <v>0</v>
      </c>
      <c r="R38" s="14">
        <v>45</v>
      </c>
      <c r="S38" s="14">
        <v>24</v>
      </c>
      <c r="T38" s="14">
        <v>21</v>
      </c>
      <c r="U38" s="15">
        <v>0</v>
      </c>
      <c r="V38" s="15">
        <v>0</v>
      </c>
      <c r="W38" s="15">
        <v>0</v>
      </c>
      <c r="X38" s="14">
        <v>42</v>
      </c>
      <c r="Y38" s="14">
        <v>27</v>
      </c>
      <c r="Z38" s="14">
        <v>15</v>
      </c>
      <c r="AA38" s="15">
        <v>0</v>
      </c>
      <c r="AB38" s="15">
        <v>0</v>
      </c>
      <c r="AC38" s="30" t="s">
        <v>95</v>
      </c>
      <c r="AD38" s="3" t="s">
        <v>14</v>
      </c>
      <c r="AE38" s="15">
        <v>0</v>
      </c>
      <c r="AF38" s="15">
        <v>0</v>
      </c>
      <c r="AG38" s="15">
        <v>0</v>
      </c>
      <c r="AH38" s="15">
        <v>0</v>
      </c>
      <c r="AI38" s="15">
        <v>0</v>
      </c>
      <c r="AJ38" s="15">
        <v>0</v>
      </c>
      <c r="AK38" s="15">
        <v>0</v>
      </c>
      <c r="AL38" s="15">
        <v>0</v>
      </c>
      <c r="AM38" s="15">
        <v>0</v>
      </c>
      <c r="AN38" s="15">
        <v>0</v>
      </c>
      <c r="AO38" s="15">
        <v>0</v>
      </c>
      <c r="AP38" s="15">
        <v>0</v>
      </c>
      <c r="AQ38" s="15">
        <v>0</v>
      </c>
      <c r="AR38" s="30" t="s">
        <v>95</v>
      </c>
      <c r="AS38" s="3" t="s">
        <v>14</v>
      </c>
      <c r="AT38" s="36">
        <v>0</v>
      </c>
      <c r="AU38" s="36">
        <v>0</v>
      </c>
      <c r="AV38" s="36">
        <v>0</v>
      </c>
      <c r="AW38" s="36">
        <v>0</v>
      </c>
      <c r="AX38" s="36">
        <v>0</v>
      </c>
      <c r="AY38" s="36">
        <v>0</v>
      </c>
      <c r="AZ38" s="36">
        <v>0</v>
      </c>
      <c r="BA38" s="36">
        <v>0</v>
      </c>
      <c r="BB38" s="36">
        <v>0</v>
      </c>
      <c r="BC38" s="36">
        <v>0</v>
      </c>
      <c r="BD38" s="36">
        <v>0</v>
      </c>
      <c r="BE38" s="36">
        <v>0</v>
      </c>
      <c r="BF38" s="36">
        <v>0</v>
      </c>
      <c r="BG38" s="40">
        <v>0</v>
      </c>
      <c r="BH38" s="40">
        <v>0</v>
      </c>
      <c r="BI38" s="40">
        <v>0</v>
      </c>
      <c r="BJ38" s="40">
        <v>0</v>
      </c>
      <c r="BK38" s="44">
        <v>0</v>
      </c>
      <c r="BL38" s="40">
        <v>0</v>
      </c>
      <c r="BM38" s="44">
        <v>0</v>
      </c>
      <c r="BN38" s="49">
        <v>0</v>
      </c>
      <c r="BO38" s="56"/>
    </row>
    <row r="39" spans="1:67" ht="12.3" customHeight="1">
      <c r="A39" s="7"/>
      <c r="B39" s="3" t="s">
        <v>15</v>
      </c>
      <c r="C39" s="15"/>
      <c r="D39" s="15"/>
      <c r="E39" s="15"/>
      <c r="F39" s="15"/>
      <c r="G39" s="15"/>
      <c r="H39" s="15"/>
      <c r="I39" s="15"/>
      <c r="J39" s="15">
        <v>0</v>
      </c>
      <c r="K39" s="15">
        <v>0</v>
      </c>
      <c r="L39" s="15">
        <v>0</v>
      </c>
      <c r="M39" s="15">
        <v>0</v>
      </c>
      <c r="N39" s="15">
        <v>0</v>
      </c>
      <c r="O39" s="15">
        <v>0</v>
      </c>
      <c r="P39" s="14"/>
      <c r="Q39" s="15"/>
      <c r="R39" s="14"/>
      <c r="S39" s="14"/>
      <c r="T39" s="14"/>
      <c r="U39" s="15"/>
      <c r="V39" s="15"/>
      <c r="W39" s="15">
        <v>0</v>
      </c>
      <c r="X39" s="14">
        <v>28</v>
      </c>
      <c r="Y39" s="14">
        <v>17</v>
      </c>
      <c r="Z39" s="14">
        <v>11</v>
      </c>
      <c r="AA39" s="15">
        <v>0</v>
      </c>
      <c r="AB39" s="15">
        <v>0</v>
      </c>
      <c r="AC39" s="30"/>
      <c r="AD39" s="3" t="s">
        <v>15</v>
      </c>
      <c r="AE39" s="15"/>
      <c r="AF39" s="15"/>
      <c r="AG39" s="15"/>
      <c r="AH39" s="15"/>
      <c r="AI39" s="15"/>
      <c r="AJ39" s="15"/>
      <c r="AK39" s="15"/>
      <c r="AL39" s="15">
        <v>0</v>
      </c>
      <c r="AM39" s="15">
        <v>0</v>
      </c>
      <c r="AN39" s="15">
        <v>0</v>
      </c>
      <c r="AO39" s="15">
        <v>0</v>
      </c>
      <c r="AP39" s="15">
        <v>0</v>
      </c>
      <c r="AQ39" s="15">
        <v>0</v>
      </c>
      <c r="AR39" s="30"/>
      <c r="AS39" s="3" t="s">
        <v>15</v>
      </c>
      <c r="AT39" s="36"/>
      <c r="AU39" s="36"/>
      <c r="AV39" s="36"/>
      <c r="AW39" s="36"/>
      <c r="AX39" s="36"/>
      <c r="AY39" s="36"/>
      <c r="AZ39" s="36"/>
      <c r="BA39" s="36">
        <v>0</v>
      </c>
      <c r="BB39" s="36">
        <v>0</v>
      </c>
      <c r="BC39" s="36">
        <v>0</v>
      </c>
      <c r="BD39" s="36">
        <v>0</v>
      </c>
      <c r="BE39" s="36">
        <v>0</v>
      </c>
      <c r="BF39" s="36">
        <v>0</v>
      </c>
      <c r="BG39" s="40">
        <v>0</v>
      </c>
      <c r="BH39" s="40">
        <v>0</v>
      </c>
      <c r="BI39" s="40">
        <v>0</v>
      </c>
      <c r="BJ39" s="40">
        <v>0</v>
      </c>
      <c r="BK39" s="44"/>
      <c r="BL39" s="40">
        <v>0</v>
      </c>
      <c r="BM39" s="44"/>
      <c r="BN39" s="49">
        <v>0</v>
      </c>
      <c r="BO39" s="56"/>
    </row>
    <row r="40" spans="1:67" ht="12.3" customHeight="1">
      <c r="A40" s="7"/>
      <c r="B40" s="3" t="s">
        <v>16</v>
      </c>
      <c r="C40" s="15"/>
      <c r="D40" s="15"/>
      <c r="E40" s="15"/>
      <c r="F40" s="15"/>
      <c r="G40" s="15"/>
      <c r="H40" s="15"/>
      <c r="I40" s="15"/>
      <c r="J40" s="15">
        <v>0</v>
      </c>
      <c r="K40" s="15">
        <v>0</v>
      </c>
      <c r="L40" s="15">
        <v>0</v>
      </c>
      <c r="M40" s="15">
        <v>0</v>
      </c>
      <c r="N40" s="15">
        <v>0</v>
      </c>
      <c r="O40" s="15">
        <v>0</v>
      </c>
      <c r="P40" s="14"/>
      <c r="Q40" s="15"/>
      <c r="R40" s="14"/>
      <c r="S40" s="14"/>
      <c r="T40" s="14"/>
      <c r="U40" s="15"/>
      <c r="V40" s="15"/>
      <c r="W40" s="15">
        <v>0</v>
      </c>
      <c r="X40" s="14">
        <v>14</v>
      </c>
      <c r="Y40" s="14">
        <v>10</v>
      </c>
      <c r="Z40" s="14">
        <v>4</v>
      </c>
      <c r="AA40" s="15">
        <v>0</v>
      </c>
      <c r="AB40" s="15">
        <v>0</v>
      </c>
      <c r="AC40" s="30"/>
      <c r="AD40" s="3" t="s">
        <v>16</v>
      </c>
      <c r="AE40" s="15"/>
      <c r="AF40" s="15"/>
      <c r="AG40" s="15"/>
      <c r="AH40" s="15"/>
      <c r="AI40" s="15"/>
      <c r="AJ40" s="15"/>
      <c r="AK40" s="15"/>
      <c r="AL40" s="15">
        <v>0</v>
      </c>
      <c r="AM40" s="15">
        <v>0</v>
      </c>
      <c r="AN40" s="15">
        <v>0</v>
      </c>
      <c r="AO40" s="15">
        <v>0</v>
      </c>
      <c r="AP40" s="15">
        <v>0</v>
      </c>
      <c r="AQ40" s="15">
        <v>0</v>
      </c>
      <c r="AR40" s="30"/>
      <c r="AS40" s="3" t="s">
        <v>16</v>
      </c>
      <c r="AT40" s="36"/>
      <c r="AU40" s="36"/>
      <c r="AV40" s="36"/>
      <c r="AW40" s="36"/>
      <c r="AX40" s="36"/>
      <c r="AY40" s="36"/>
      <c r="AZ40" s="36"/>
      <c r="BA40" s="36">
        <v>0</v>
      </c>
      <c r="BB40" s="36">
        <v>0</v>
      </c>
      <c r="BC40" s="36">
        <v>0</v>
      </c>
      <c r="BD40" s="36">
        <v>0</v>
      </c>
      <c r="BE40" s="36">
        <v>0</v>
      </c>
      <c r="BF40" s="36">
        <v>0</v>
      </c>
      <c r="BG40" s="40">
        <v>0</v>
      </c>
      <c r="BH40" s="40">
        <v>0</v>
      </c>
      <c r="BI40" s="40">
        <v>0</v>
      </c>
      <c r="BJ40" s="40">
        <v>0</v>
      </c>
      <c r="BK40" s="44"/>
      <c r="BL40" s="40">
        <v>0</v>
      </c>
      <c r="BM40" s="44"/>
      <c r="BN40" s="49">
        <v>0</v>
      </c>
      <c r="BO40" s="56"/>
    </row>
    <row r="41" spans="1:67" ht="12.3" customHeight="1">
      <c r="A41" s="7" t="s">
        <v>96</v>
      </c>
      <c r="B41" s="3" t="s">
        <v>14</v>
      </c>
      <c r="C41" s="15">
        <v>0</v>
      </c>
      <c r="D41" s="15">
        <v>0</v>
      </c>
      <c r="E41" s="15">
        <v>0</v>
      </c>
      <c r="F41" s="15">
        <v>0</v>
      </c>
      <c r="G41" s="15">
        <v>0</v>
      </c>
      <c r="H41" s="15">
        <v>0</v>
      </c>
      <c r="I41" s="15">
        <v>0</v>
      </c>
      <c r="J41" s="15">
        <v>0</v>
      </c>
      <c r="K41" s="15">
        <v>0</v>
      </c>
      <c r="L41" s="15">
        <v>0</v>
      </c>
      <c r="M41" s="15">
        <v>0</v>
      </c>
      <c r="N41" s="15">
        <v>0</v>
      </c>
      <c r="O41" s="15">
        <v>0</v>
      </c>
      <c r="P41" s="14">
        <v>1</v>
      </c>
      <c r="Q41" s="15">
        <v>0</v>
      </c>
      <c r="R41" s="14">
        <v>49</v>
      </c>
      <c r="S41" s="14">
        <v>25</v>
      </c>
      <c r="T41" s="14">
        <v>24</v>
      </c>
      <c r="U41" s="15">
        <v>0</v>
      </c>
      <c r="V41" s="15">
        <v>0</v>
      </c>
      <c r="W41" s="15">
        <v>0</v>
      </c>
      <c r="X41" s="14">
        <v>47</v>
      </c>
      <c r="Y41" s="14">
        <v>31</v>
      </c>
      <c r="Z41" s="14">
        <v>16</v>
      </c>
      <c r="AA41" s="15">
        <v>0</v>
      </c>
      <c r="AB41" s="15">
        <v>0</v>
      </c>
      <c r="AC41" s="30" t="s">
        <v>96</v>
      </c>
      <c r="AD41" s="3" t="s">
        <v>14</v>
      </c>
      <c r="AE41" s="15">
        <v>0</v>
      </c>
      <c r="AF41" s="15">
        <v>0</v>
      </c>
      <c r="AG41" s="15">
        <v>0</v>
      </c>
      <c r="AH41" s="15">
        <v>0</v>
      </c>
      <c r="AI41" s="15">
        <v>0</v>
      </c>
      <c r="AJ41" s="15">
        <v>0</v>
      </c>
      <c r="AK41" s="15">
        <v>0</v>
      </c>
      <c r="AL41" s="15">
        <v>0</v>
      </c>
      <c r="AM41" s="15">
        <v>0</v>
      </c>
      <c r="AN41" s="15">
        <v>0</v>
      </c>
      <c r="AO41" s="15">
        <v>0</v>
      </c>
      <c r="AP41" s="15">
        <v>0</v>
      </c>
      <c r="AQ41" s="15">
        <v>0</v>
      </c>
      <c r="AR41" s="30" t="s">
        <v>96</v>
      </c>
      <c r="AS41" s="3" t="s">
        <v>14</v>
      </c>
      <c r="AT41" s="36">
        <v>0</v>
      </c>
      <c r="AU41" s="36">
        <v>0</v>
      </c>
      <c r="AV41" s="36">
        <v>0</v>
      </c>
      <c r="AW41" s="36">
        <v>0</v>
      </c>
      <c r="AX41" s="36">
        <v>0</v>
      </c>
      <c r="AY41" s="36">
        <v>0</v>
      </c>
      <c r="AZ41" s="36">
        <v>0</v>
      </c>
      <c r="BA41" s="36">
        <v>0</v>
      </c>
      <c r="BB41" s="36">
        <v>0</v>
      </c>
      <c r="BC41" s="36">
        <v>0</v>
      </c>
      <c r="BD41" s="36">
        <v>0</v>
      </c>
      <c r="BE41" s="36">
        <v>0</v>
      </c>
      <c r="BF41" s="36">
        <v>0</v>
      </c>
      <c r="BG41" s="40">
        <v>0</v>
      </c>
      <c r="BH41" s="40">
        <v>0</v>
      </c>
      <c r="BI41" s="40">
        <v>0</v>
      </c>
      <c r="BJ41" s="40">
        <v>0</v>
      </c>
      <c r="BK41" s="44">
        <v>0</v>
      </c>
      <c r="BL41" s="40">
        <v>0</v>
      </c>
      <c r="BM41" s="44">
        <v>0</v>
      </c>
      <c r="BN41" s="49">
        <v>0</v>
      </c>
      <c r="BO41" s="56"/>
    </row>
    <row r="42" spans="1:67" ht="12.3" customHeight="1">
      <c r="A42" s="7"/>
      <c r="B42" s="3" t="s">
        <v>15</v>
      </c>
      <c r="C42" s="15"/>
      <c r="D42" s="15"/>
      <c r="E42" s="15"/>
      <c r="F42" s="15"/>
      <c r="G42" s="15"/>
      <c r="H42" s="15"/>
      <c r="I42" s="15"/>
      <c r="J42" s="15">
        <v>0</v>
      </c>
      <c r="K42" s="15">
        <v>0</v>
      </c>
      <c r="L42" s="15">
        <v>0</v>
      </c>
      <c r="M42" s="15">
        <v>0</v>
      </c>
      <c r="N42" s="15">
        <v>0</v>
      </c>
      <c r="O42" s="15">
        <v>0</v>
      </c>
      <c r="P42" s="14"/>
      <c r="Q42" s="15"/>
      <c r="R42" s="14"/>
      <c r="S42" s="14"/>
      <c r="T42" s="14"/>
      <c r="U42" s="15"/>
      <c r="V42" s="15"/>
      <c r="W42" s="15">
        <v>0</v>
      </c>
      <c r="X42" s="14">
        <v>20</v>
      </c>
      <c r="Y42" s="14">
        <v>14</v>
      </c>
      <c r="Z42" s="14">
        <v>6</v>
      </c>
      <c r="AA42" s="15">
        <v>0</v>
      </c>
      <c r="AB42" s="15">
        <v>0</v>
      </c>
      <c r="AC42" s="30"/>
      <c r="AD42" s="3" t="s">
        <v>15</v>
      </c>
      <c r="AE42" s="15"/>
      <c r="AF42" s="15"/>
      <c r="AG42" s="15"/>
      <c r="AH42" s="15"/>
      <c r="AI42" s="15"/>
      <c r="AJ42" s="15"/>
      <c r="AK42" s="15"/>
      <c r="AL42" s="15">
        <v>0</v>
      </c>
      <c r="AM42" s="15">
        <v>0</v>
      </c>
      <c r="AN42" s="15">
        <v>0</v>
      </c>
      <c r="AO42" s="15">
        <v>0</v>
      </c>
      <c r="AP42" s="15">
        <v>0</v>
      </c>
      <c r="AQ42" s="15">
        <v>0</v>
      </c>
      <c r="AR42" s="30"/>
      <c r="AS42" s="3" t="s">
        <v>15</v>
      </c>
      <c r="AT42" s="36"/>
      <c r="AU42" s="36"/>
      <c r="AV42" s="36"/>
      <c r="AW42" s="36"/>
      <c r="AX42" s="36"/>
      <c r="AY42" s="36"/>
      <c r="AZ42" s="36"/>
      <c r="BA42" s="36">
        <v>0</v>
      </c>
      <c r="BB42" s="36">
        <v>0</v>
      </c>
      <c r="BC42" s="36">
        <v>0</v>
      </c>
      <c r="BD42" s="36">
        <v>0</v>
      </c>
      <c r="BE42" s="36">
        <v>0</v>
      </c>
      <c r="BF42" s="36">
        <v>0</v>
      </c>
      <c r="BG42" s="40">
        <v>0</v>
      </c>
      <c r="BH42" s="40">
        <v>0</v>
      </c>
      <c r="BI42" s="40">
        <v>0</v>
      </c>
      <c r="BJ42" s="40">
        <v>0</v>
      </c>
      <c r="BK42" s="44"/>
      <c r="BL42" s="40">
        <v>0</v>
      </c>
      <c r="BM42" s="44"/>
      <c r="BN42" s="49">
        <v>0</v>
      </c>
      <c r="BO42" s="56"/>
    </row>
    <row r="43" spans="1:67" ht="12.3" customHeight="1">
      <c r="A43" s="7"/>
      <c r="B43" s="3" t="s">
        <v>16</v>
      </c>
      <c r="C43" s="15"/>
      <c r="D43" s="15"/>
      <c r="E43" s="15"/>
      <c r="F43" s="15"/>
      <c r="G43" s="15"/>
      <c r="H43" s="15"/>
      <c r="I43" s="15"/>
      <c r="J43" s="15">
        <v>0</v>
      </c>
      <c r="K43" s="15">
        <v>0</v>
      </c>
      <c r="L43" s="15">
        <v>0</v>
      </c>
      <c r="M43" s="15">
        <v>0</v>
      </c>
      <c r="N43" s="15">
        <v>0</v>
      </c>
      <c r="O43" s="15">
        <v>0</v>
      </c>
      <c r="P43" s="14"/>
      <c r="Q43" s="15"/>
      <c r="R43" s="14"/>
      <c r="S43" s="14"/>
      <c r="T43" s="14"/>
      <c r="U43" s="15"/>
      <c r="V43" s="15"/>
      <c r="W43" s="15">
        <v>0</v>
      </c>
      <c r="X43" s="14">
        <v>27</v>
      </c>
      <c r="Y43" s="14">
        <v>17</v>
      </c>
      <c r="Z43" s="14">
        <v>10</v>
      </c>
      <c r="AA43" s="15">
        <v>0</v>
      </c>
      <c r="AB43" s="15">
        <v>0</v>
      </c>
      <c r="AC43" s="30"/>
      <c r="AD43" s="3" t="s">
        <v>16</v>
      </c>
      <c r="AE43" s="15"/>
      <c r="AF43" s="15"/>
      <c r="AG43" s="15"/>
      <c r="AH43" s="15"/>
      <c r="AI43" s="15"/>
      <c r="AJ43" s="15"/>
      <c r="AK43" s="15"/>
      <c r="AL43" s="15">
        <v>0</v>
      </c>
      <c r="AM43" s="15">
        <v>0</v>
      </c>
      <c r="AN43" s="15">
        <v>0</v>
      </c>
      <c r="AO43" s="15">
        <v>0</v>
      </c>
      <c r="AP43" s="15">
        <v>0</v>
      </c>
      <c r="AQ43" s="15">
        <v>0</v>
      </c>
      <c r="AR43" s="30"/>
      <c r="AS43" s="3" t="s">
        <v>16</v>
      </c>
      <c r="AT43" s="36"/>
      <c r="AU43" s="36"/>
      <c r="AV43" s="36"/>
      <c r="AW43" s="36"/>
      <c r="AX43" s="36"/>
      <c r="AY43" s="36"/>
      <c r="AZ43" s="36"/>
      <c r="BA43" s="36">
        <v>0</v>
      </c>
      <c r="BB43" s="36">
        <v>0</v>
      </c>
      <c r="BC43" s="36">
        <v>0</v>
      </c>
      <c r="BD43" s="36">
        <v>0</v>
      </c>
      <c r="BE43" s="36">
        <v>0</v>
      </c>
      <c r="BF43" s="36">
        <v>0</v>
      </c>
      <c r="BG43" s="40">
        <v>0</v>
      </c>
      <c r="BH43" s="40">
        <v>0</v>
      </c>
      <c r="BI43" s="40">
        <v>0</v>
      </c>
      <c r="BJ43" s="40">
        <v>0</v>
      </c>
      <c r="BK43" s="44"/>
      <c r="BL43" s="40">
        <v>0</v>
      </c>
      <c r="BM43" s="44"/>
      <c r="BN43" s="49">
        <v>0</v>
      </c>
      <c r="BO43" s="56"/>
    </row>
    <row r="44" spans="1:67" ht="15.45" customHeight="1">
      <c r="A44" s="8"/>
      <c r="B44" s="8"/>
      <c r="C44" s="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31"/>
      <c r="AD44" s="31"/>
      <c r="AE44" s="31"/>
      <c r="AF44" s="32"/>
      <c r="AG44" s="32"/>
      <c r="AH44" s="32"/>
      <c r="AI44" s="32"/>
      <c r="AJ44" s="32"/>
      <c r="AK44" s="32"/>
      <c r="AL44" s="32"/>
      <c r="AM44" s="32"/>
      <c r="AN44" s="32"/>
      <c r="AO44" s="32"/>
      <c r="AP44" s="32"/>
      <c r="AQ44" s="32"/>
      <c r="AR44" s="6" t="s">
        <v>43</v>
      </c>
      <c r="AS44" s="6"/>
      <c r="AT44" s="37" t="s">
        <v>45</v>
      </c>
      <c r="AU44" s="37"/>
      <c r="AV44" s="37"/>
      <c r="AW44" s="37"/>
      <c r="AX44" s="37"/>
      <c r="AY44" s="37"/>
      <c r="AZ44" s="37"/>
      <c r="BA44" s="37"/>
      <c r="BB44" s="37"/>
      <c r="BC44" s="37"/>
      <c r="BD44" s="37"/>
      <c r="BE44" s="37"/>
      <c r="BF44" s="37"/>
      <c r="BG44" s="37"/>
      <c r="BH44" s="37"/>
      <c r="BI44" s="37"/>
      <c r="BJ44" s="37"/>
      <c r="BK44" s="45"/>
      <c r="BL44" s="46"/>
      <c r="BM44" s="46"/>
      <c r="BN44" s="46"/>
      <c r="BO44" s="57"/>
    </row>
    <row r="45" spans="1:67" ht="30.8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28"/>
      <c r="AD45" s="28"/>
      <c r="AE45" s="28"/>
      <c r="AR45" s="34">
        <f>IF(LEN(A4)&gt;0,"填表　　　　　　　　　　　　　　　　　審核　　　　　　　　　　　　　　　　　業務主管人員　　　　　　　　　　　　　　　　　機關首長n　　　　　　　　　　　　　　　　　　　　　　　　　　　　　　　　　　　　　　主辦統計人員","")</f>
      </c>
      <c r="AS45" s="34"/>
      <c r="AT45" s="34"/>
      <c r="AU45" s="34"/>
      <c r="AV45" s="34"/>
      <c r="AW45" s="34"/>
      <c r="AX45" s="34"/>
      <c r="AY45" s="34"/>
      <c r="AZ45" s="34"/>
      <c r="BA45" s="34"/>
      <c r="BB45" s="34"/>
      <c r="BC45" s="34"/>
      <c r="BD45" s="34"/>
      <c r="BE45" s="34"/>
      <c r="BF45" s="34"/>
      <c r="BG45" s="34"/>
      <c r="BH45" s="34"/>
      <c r="BI45" s="34"/>
      <c r="BJ45" s="34"/>
      <c r="BK45" s="34"/>
      <c r="BL45" s="47">
        <f>IF(A4=0,"",A4)</f>
      </c>
      <c r="BM45" s="47"/>
      <c r="BN45" s="47"/>
      <c r="BO45" s="9"/>
    </row>
    <row r="46" spans="1:67" ht="15.4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28"/>
      <c r="AD46" s="28"/>
      <c r="AE46" s="28"/>
      <c r="AR46" s="10">
        <f>IF(A4=0,"","資料來源：依據各公私立老人長期照顧、安養機構概況資料彙編。")</f>
      </c>
      <c r="AS46" s="10"/>
      <c r="AT46" s="10"/>
      <c r="AU46" s="10"/>
      <c r="AV46" s="10"/>
      <c r="AW46" s="10"/>
      <c r="AX46" s="10"/>
      <c r="AY46" s="10"/>
      <c r="AZ46" s="10"/>
      <c r="BA46" s="10"/>
      <c r="BB46" s="10"/>
      <c r="BC46" s="10"/>
      <c r="BD46" s="10"/>
      <c r="BE46" s="10"/>
      <c r="BF46" s="10"/>
      <c r="BG46" s="10"/>
      <c r="BH46" s="10"/>
      <c r="BI46" s="10"/>
      <c r="BJ46" s="10"/>
      <c r="BK46" s="10"/>
      <c r="BL46" s="10"/>
      <c r="BM46" s="10"/>
      <c r="BN46" s="10"/>
      <c r="BO46" s="10"/>
    </row>
    <row r="47" spans="1:67" ht="46.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28"/>
      <c r="AD47" s="28"/>
      <c r="AE47" s="28"/>
      <c r="AR47" s="9">
        <f>IF(A4=0,"","填表說明：1.本表編製2份，於完成會核程序並經機關長官核章後，1份送主計處(室)，1份自存外，應由網際網路線上傳送至衛生福利部統計處資料庫。n　　　　　2.表列機構係指經各縣市政府許可設立並已實際營運之機構(不含轄區衛生福利部所屬機構及原省立案機構)。n　　　　　3.本表資料須循行政層級彙轉，每月終了後3日內由各公私立老人長期照、安養機構概況資料彙編，實際進住人數包含原住民身分。")</f>
      </c>
      <c r="AS47" s="9"/>
      <c r="AT47" s="9"/>
      <c r="AU47" s="9"/>
      <c r="AV47" s="9"/>
      <c r="AW47" s="9"/>
      <c r="AX47" s="9"/>
      <c r="AY47" s="9"/>
      <c r="AZ47" s="9"/>
      <c r="BA47" s="9"/>
      <c r="BB47" s="9"/>
      <c r="BC47" s="9"/>
      <c r="BD47" s="9"/>
      <c r="BE47" s="9"/>
      <c r="BF47" s="9"/>
      <c r="BG47" s="9"/>
      <c r="BH47" s="9"/>
      <c r="BI47" s="9"/>
      <c r="BJ47" s="9"/>
      <c r="BK47" s="9"/>
      <c r="BL47" s="9"/>
      <c r="BM47" s="9"/>
      <c r="BN47" s="9"/>
      <c r="BO47" s="9"/>
    </row>
    <row r="48" spans="29:45" ht="15">
      <c r="AC48" s="28"/>
      <c r="AD48" s="28"/>
      <c r="AE48" s="28"/>
      <c r="AR48" s="28"/>
      <c r="AS48" s="28"/>
    </row>
    <row r="49" spans="29:45" ht="15">
      <c r="AC49" s="28"/>
      <c r="AD49" s="28"/>
      <c r="AE49" s="28"/>
      <c r="AR49" s="28"/>
      <c r="AS49" s="28"/>
    </row>
    <row r="50" spans="29:45" ht="15">
      <c r="AC50" s="28"/>
      <c r="AD50" s="28"/>
      <c r="AE50" s="28"/>
      <c r="AR50" s="28"/>
      <c r="AS50" s="28"/>
    </row>
    <row r="51" spans="29:45" ht="15">
      <c r="AC51" s="28"/>
      <c r="AD51" s="28"/>
      <c r="AE51" s="28"/>
      <c r="AR51" s="28"/>
      <c r="AS51" s="28"/>
    </row>
    <row r="52" spans="29:45" ht="15">
      <c r="AC52" s="28"/>
      <c r="AD52" s="28"/>
      <c r="AE52" s="28"/>
      <c r="AR52" s="28"/>
      <c r="AS52" s="28"/>
    </row>
    <row r="53" spans="29:45" ht="15">
      <c r="AC53" s="28"/>
      <c r="AD53" s="28"/>
      <c r="AE53" s="28"/>
      <c r="AR53" s="28"/>
      <c r="AS53" s="28"/>
    </row>
    <row r="54" spans="29:45" ht="15">
      <c r="AC54" s="28"/>
      <c r="AD54" s="28"/>
      <c r="AE54" s="28"/>
      <c r="AR54" s="28"/>
      <c r="AS54" s="28"/>
    </row>
    <row r="55" spans="29:45" ht="15">
      <c r="AC55" s="28"/>
      <c r="AD55" s="28"/>
      <c r="AE55" s="28"/>
      <c r="AR55" s="28"/>
      <c r="AS55" s="28"/>
    </row>
    <row r="56" spans="29:45" ht="15">
      <c r="AC56" s="28"/>
      <c r="AD56" s="28"/>
      <c r="AE56" s="28"/>
      <c r="AR56" s="28"/>
      <c r="AS56" s="28"/>
    </row>
    <row r="57" spans="29:45" ht="15">
      <c r="AC57" s="28"/>
      <c r="AD57" s="28"/>
      <c r="AE57" s="28"/>
      <c r="AR57" s="28"/>
      <c r="AS57" s="28"/>
    </row>
    <row r="58" spans="29:45" ht="15">
      <c r="AC58" s="28"/>
      <c r="AD58" s="28"/>
      <c r="AE58" s="28"/>
      <c r="AR58" s="28"/>
      <c r="AS58" s="28"/>
    </row>
    <row r="59" spans="29:45" ht="15">
      <c r="AC59" s="28"/>
      <c r="AD59" s="28"/>
      <c r="AE59" s="28"/>
      <c r="AR59" s="28"/>
      <c r="AS59" s="28"/>
    </row>
    <row r="60" spans="29:45" ht="15">
      <c r="AC60" s="28"/>
      <c r="AD60" s="28"/>
      <c r="AE60" s="28"/>
      <c r="AR60" s="28"/>
      <c r="AS60" s="28"/>
    </row>
    <row r="61" spans="29:45" ht="15">
      <c r="AC61" s="28"/>
      <c r="AD61" s="28"/>
      <c r="AE61" s="28"/>
      <c r="AR61" s="28"/>
      <c r="AS61" s="28"/>
    </row>
    <row r="62" spans="29:45" ht="15">
      <c r="AC62" s="28"/>
      <c r="AD62" s="28"/>
      <c r="AE62" s="28"/>
      <c r="AR62" s="28"/>
      <c r="AS62" s="28"/>
    </row>
    <row r="63" spans="29:45" ht="15">
      <c r="AC63" s="28"/>
      <c r="AD63" s="28"/>
      <c r="AE63" s="28"/>
      <c r="AR63" s="28"/>
      <c r="AS63" s="28"/>
    </row>
    <row r="64" spans="29:45" ht="15">
      <c r="AC64" s="28"/>
      <c r="AD64" s="28"/>
      <c r="AE64" s="28"/>
      <c r="AR64" s="28"/>
      <c r="AS64" s="28"/>
    </row>
    <row r="65" spans="29:45" ht="15">
      <c r="AC65" s="28"/>
      <c r="AD65" s="28"/>
      <c r="AE65" s="28"/>
      <c r="AR65" s="28"/>
      <c r="AS65" s="28"/>
    </row>
    <row r="66" spans="29:45" ht="15">
      <c r="AC66" s="28"/>
      <c r="AD66" s="28"/>
      <c r="AE66" s="28"/>
      <c r="AR66" s="28"/>
      <c r="AS66" s="28"/>
    </row>
    <row r="67" spans="29:45" ht="15">
      <c r="AC67" s="28"/>
      <c r="AD67" s="28"/>
      <c r="AE67" s="28"/>
      <c r="AR67" s="28"/>
      <c r="AS67" s="28"/>
    </row>
    <row r="68" spans="29:45" ht="15">
      <c r="AC68" s="28"/>
      <c r="AD68" s="28"/>
      <c r="AE68" s="28"/>
      <c r="AR68" s="28"/>
      <c r="AS68" s="28"/>
    </row>
    <row r="69" spans="29:45" ht="15">
      <c r="AC69" s="28"/>
      <c r="AD69" s="28"/>
      <c r="AE69" s="28"/>
      <c r="AR69" s="28"/>
      <c r="AS69" s="28"/>
    </row>
    <row r="70" spans="29:45" ht="15">
      <c r="AC70" s="28"/>
      <c r="AD70" s="28"/>
      <c r="AE70" s="28"/>
      <c r="AR70" s="28"/>
      <c r="AS70" s="28"/>
    </row>
    <row r="71" spans="29:45" ht="15">
      <c r="AC71" s="28"/>
      <c r="AD71" s="28"/>
      <c r="AE71" s="28"/>
      <c r="AR71" s="28"/>
      <c r="AS71" s="28"/>
    </row>
    <row r="72" spans="29:45" ht="15">
      <c r="AC72" s="28"/>
      <c r="AD72" s="28"/>
      <c r="AE72" s="28"/>
      <c r="AR72" s="28"/>
      <c r="AS72" s="28"/>
    </row>
    <row r="73" spans="29:45" ht="15">
      <c r="AC73" s="28"/>
      <c r="AD73" s="28"/>
      <c r="AE73" s="28"/>
      <c r="AR73" s="28"/>
      <c r="AS73" s="28"/>
    </row>
    <row r="74" spans="29:45" ht="15">
      <c r="AC74" s="28"/>
      <c r="AD74" s="28"/>
      <c r="AE74" s="28"/>
      <c r="AR74" s="28"/>
      <c r="AS74" s="28"/>
    </row>
    <row r="75" spans="29:45" ht="15">
      <c r="AC75" s="28"/>
      <c r="AD75" s="28"/>
      <c r="AE75" s="28"/>
      <c r="AR75" s="28"/>
      <c r="AS75" s="28"/>
    </row>
    <row r="76" spans="29:45" ht="15">
      <c r="AC76" s="28"/>
      <c r="AD76" s="28"/>
      <c r="AE76" s="28"/>
      <c r="AR76" s="28"/>
      <c r="AS76" s="28"/>
    </row>
    <row r="77" spans="29:45" ht="15">
      <c r="AC77" s="28"/>
      <c r="AD77" s="28"/>
      <c r="AE77" s="28"/>
      <c r="AR77" s="28"/>
      <c r="AS77" s="28"/>
    </row>
    <row r="78" spans="29:45" ht="15">
      <c r="AC78" s="28"/>
      <c r="AD78" s="28"/>
      <c r="AE78" s="28"/>
      <c r="AR78" s="28"/>
      <c r="AS78" s="28"/>
    </row>
    <row r="79" spans="29:45" ht="15">
      <c r="AC79" s="28"/>
      <c r="AD79" s="28"/>
      <c r="AE79" s="28"/>
      <c r="AR79" s="28"/>
      <c r="AS79" s="28"/>
    </row>
    <row r="80" spans="29:45" ht="15">
      <c r="AC80" s="28"/>
      <c r="AD80" s="28"/>
      <c r="AE80" s="28"/>
      <c r="AR80" s="28"/>
      <c r="AS80" s="28"/>
    </row>
    <row r="81" spans="29:45" ht="15">
      <c r="AC81" s="28"/>
      <c r="AD81" s="28"/>
      <c r="AE81" s="28"/>
      <c r="AR81" s="28"/>
      <c r="AS81" s="28"/>
    </row>
    <row r="82" spans="29:45" ht="15">
      <c r="AC82" s="28"/>
      <c r="AD82" s="28"/>
      <c r="AE82" s="28"/>
      <c r="AR82" s="28"/>
      <c r="AS82" s="28"/>
    </row>
    <row r="83" spans="29:45" ht="15">
      <c r="AC83" s="28"/>
      <c r="AD83" s="28"/>
      <c r="AE83" s="28"/>
      <c r="AR83" s="28"/>
      <c r="AS83" s="28"/>
    </row>
    <row r="84" spans="29:45" ht="15">
      <c r="AC84" s="28"/>
      <c r="AD84" s="28"/>
      <c r="AE84" s="28"/>
      <c r="AR84" s="28"/>
      <c r="AS84" s="28"/>
    </row>
    <row r="85" spans="29:45" ht="15">
      <c r="AC85" s="28"/>
      <c r="AD85" s="28"/>
      <c r="AE85" s="28"/>
      <c r="AR85" s="28"/>
      <c r="AS85" s="28"/>
    </row>
    <row r="86" spans="29:45" ht="15">
      <c r="AC86" s="28"/>
      <c r="AD86" s="28"/>
      <c r="AE86" s="28"/>
      <c r="AR86" s="28"/>
      <c r="AS86" s="28"/>
    </row>
    <row r="87" spans="29:45" ht="15">
      <c r="AC87" s="28"/>
      <c r="AD87" s="28"/>
      <c r="AE87" s="28"/>
      <c r="AR87" s="28"/>
      <c r="AS87" s="28"/>
    </row>
    <row r="88" spans="29:45" ht="15">
      <c r="AC88" s="28"/>
      <c r="AD88" s="28"/>
      <c r="AE88" s="28"/>
      <c r="AR88" s="28"/>
      <c r="AS88" s="28"/>
    </row>
    <row r="89" spans="29:45" ht="15">
      <c r="AC89" s="28"/>
      <c r="AD89" s="28"/>
      <c r="AE89" s="28"/>
      <c r="AR89" s="28"/>
      <c r="AS89" s="28"/>
    </row>
    <row r="90" spans="29:45" ht="15">
      <c r="AC90" s="28"/>
      <c r="AD90" s="28"/>
      <c r="AE90" s="28"/>
      <c r="AR90" s="28"/>
      <c r="AS90" s="28"/>
    </row>
    <row r="91" spans="29:45" ht="15">
      <c r="AC91" s="28"/>
      <c r="AD91" s="28"/>
      <c r="AE91" s="28"/>
      <c r="AR91" s="28"/>
      <c r="AS91" s="28"/>
    </row>
    <row r="92" spans="29:45" ht="15">
      <c r="AC92" s="28"/>
      <c r="AD92" s="28"/>
      <c r="AE92" s="28"/>
      <c r="AR92" s="28"/>
      <c r="AS92" s="28"/>
    </row>
    <row r="93" spans="29:45" ht="15">
      <c r="AC93" s="28"/>
      <c r="AD93" s="28"/>
      <c r="AE93" s="28"/>
      <c r="AR93" s="28"/>
      <c r="AS93" s="28"/>
    </row>
    <row r="94" spans="29:45" ht="15">
      <c r="AC94" s="28"/>
      <c r="AD94" s="28"/>
      <c r="AE94" s="28"/>
      <c r="AR94" s="28"/>
      <c r="AS94" s="28"/>
    </row>
    <row r="95" spans="29:45" ht="15">
      <c r="AC95" s="28"/>
      <c r="AD95" s="28"/>
      <c r="AE95" s="28"/>
      <c r="AR95" s="28"/>
      <c r="AS95" s="28"/>
    </row>
    <row r="96" spans="29:45" ht="15">
      <c r="AC96" s="28"/>
      <c r="AD96" s="28"/>
      <c r="AE96" s="28"/>
      <c r="AR96" s="28"/>
      <c r="AS96" s="28"/>
    </row>
    <row r="97" spans="29:45" ht="15">
      <c r="AC97" s="28"/>
      <c r="AD97" s="28"/>
      <c r="AE97" s="28"/>
      <c r="AR97" s="28"/>
      <c r="AS97" s="28"/>
    </row>
    <row r="98" spans="29:45" ht="15">
      <c r="AC98" s="28"/>
      <c r="AD98" s="28"/>
      <c r="AE98" s="28"/>
      <c r="AR98" s="28"/>
      <c r="AS98" s="28"/>
    </row>
    <row r="99" spans="29:45" ht="15">
      <c r="AC99" s="28"/>
      <c r="AD99" s="28"/>
      <c r="AE99" s="28"/>
      <c r="AR99" s="28"/>
      <c r="AS99" s="28"/>
    </row>
    <row r="100" spans="29:45" ht="15">
      <c r="AC100" s="28"/>
      <c r="AD100" s="28"/>
      <c r="AE100" s="28"/>
      <c r="AR100" s="28"/>
      <c r="AS100" s="28"/>
    </row>
    <row r="101" spans="29:45" ht="15">
      <c r="AC101" s="28"/>
      <c r="AD101" s="28"/>
      <c r="AE101" s="28"/>
      <c r="AR101" s="28"/>
      <c r="AS101" s="28"/>
    </row>
    <row r="102" spans="29:45" ht="15">
      <c r="AC102" s="28"/>
      <c r="AD102" s="28"/>
      <c r="AE102" s="28"/>
      <c r="AR102" s="28"/>
      <c r="AS102" s="28"/>
    </row>
    <row r="103" spans="29:45" ht="15">
      <c r="AC103" s="28"/>
      <c r="AD103" s="28"/>
      <c r="AE103" s="28"/>
      <c r="AR103" s="28"/>
      <c r="AS103" s="28"/>
    </row>
    <row r="104" spans="29:45" ht="15">
      <c r="AC104" s="28"/>
      <c r="AD104" s="28"/>
      <c r="AE104" s="28"/>
      <c r="AR104" s="28"/>
      <c r="AS104" s="28"/>
    </row>
    <row r="105" spans="29:45" ht="15">
      <c r="AC105" s="28"/>
      <c r="AD105" s="28"/>
      <c r="AE105" s="28"/>
      <c r="AR105" s="28"/>
      <c r="AS105" s="28"/>
    </row>
    <row r="106" spans="29:45" ht="15">
      <c r="AC106" s="28"/>
      <c r="AD106" s="28"/>
      <c r="AE106" s="28"/>
      <c r="AR106" s="28"/>
      <c r="AS106" s="28"/>
    </row>
    <row r="107" spans="29:45" ht="15">
      <c r="AC107" s="28"/>
      <c r="AD107" s="28"/>
      <c r="AE107" s="28"/>
      <c r="AR107" s="28"/>
      <c r="AS107" s="28"/>
    </row>
    <row r="108" spans="29:45" ht="15">
      <c r="AC108" s="28"/>
      <c r="AD108" s="28"/>
      <c r="AE108" s="28"/>
      <c r="AR108" s="28"/>
      <c r="AS108" s="28"/>
    </row>
    <row r="109" spans="29:45" ht="15">
      <c r="AC109" s="28"/>
      <c r="AD109" s="28"/>
      <c r="AE109" s="28"/>
      <c r="AR109" s="28"/>
      <c r="AS109" s="28"/>
    </row>
    <row r="110" spans="29:45" ht="15">
      <c r="AC110" s="28"/>
      <c r="AD110" s="28"/>
      <c r="AE110" s="28"/>
      <c r="AR110" s="28"/>
      <c r="AS110" s="28"/>
    </row>
    <row r="111" spans="29:45" ht="15">
      <c r="AC111" s="28"/>
      <c r="AD111" s="28"/>
      <c r="AE111" s="28"/>
      <c r="AR111" s="28"/>
      <c r="AS111" s="28"/>
    </row>
    <row r="112" spans="29:45" ht="15">
      <c r="AC112" s="28"/>
      <c r="AD112" s="28"/>
      <c r="AE112" s="28"/>
      <c r="AR112" s="28"/>
      <c r="AS112" s="28"/>
    </row>
    <row r="113" spans="29:45" ht="15">
      <c r="AC113" s="28"/>
      <c r="AD113" s="28"/>
      <c r="AE113" s="28"/>
      <c r="AR113" s="28"/>
      <c r="AS113" s="28"/>
    </row>
    <row r="114" spans="29:45" ht="15">
      <c r="AC114" s="28"/>
      <c r="AD114" s="28"/>
      <c r="AE114" s="28"/>
      <c r="AR114" s="28"/>
      <c r="AS114" s="28"/>
    </row>
    <row r="115" spans="29:45" ht="15">
      <c r="AC115" s="28"/>
      <c r="AD115" s="28"/>
      <c r="AE115" s="28"/>
      <c r="AR115" s="28"/>
      <c r="AS115" s="28"/>
    </row>
    <row r="116" spans="29:45" ht="15">
      <c r="AC116" s="28"/>
      <c r="AD116" s="28"/>
      <c r="AE116" s="28"/>
      <c r="AR116" s="28"/>
      <c r="AS116" s="28"/>
    </row>
    <row r="117" spans="29:45" ht="15">
      <c r="AC117" s="28"/>
      <c r="AD117" s="28"/>
      <c r="AE117" s="28"/>
      <c r="AR117" s="28"/>
      <c r="AS117" s="28"/>
    </row>
    <row r="118" spans="29:45" ht="15">
      <c r="AC118" s="28"/>
      <c r="AD118" s="28"/>
      <c r="AE118" s="28"/>
      <c r="AR118" s="28"/>
      <c r="AS118" s="28"/>
    </row>
    <row r="119" spans="29:45" ht="15">
      <c r="AC119" s="28"/>
      <c r="AD119" s="28"/>
      <c r="AE119" s="28"/>
      <c r="AR119" s="28"/>
      <c r="AS119" s="28"/>
    </row>
    <row r="120" spans="29:45" ht="15">
      <c r="AC120" s="28"/>
      <c r="AD120" s="28"/>
      <c r="AE120" s="28"/>
      <c r="AR120" s="28"/>
      <c r="AS120" s="28"/>
    </row>
    <row r="121" spans="29:45" ht="15">
      <c r="AC121" s="28"/>
      <c r="AD121" s="28"/>
      <c r="AE121" s="28"/>
      <c r="AR121" s="28"/>
      <c r="AS121" s="28"/>
    </row>
    <row r="122" spans="29:45" ht="15">
      <c r="AC122" s="28"/>
      <c r="AD122" s="28"/>
      <c r="AE122" s="28"/>
      <c r="AR122" s="28"/>
      <c r="AS122" s="28"/>
    </row>
    <row r="123" spans="29:45" ht="15">
      <c r="AC123" s="28"/>
      <c r="AD123" s="28"/>
      <c r="AE123" s="28"/>
      <c r="AR123" s="28"/>
      <c r="AS123" s="28"/>
    </row>
    <row r="124" spans="29:45" ht="15">
      <c r="AC124" s="28"/>
      <c r="AD124" s="28"/>
      <c r="AE124" s="28"/>
      <c r="AR124" s="28"/>
      <c r="AS124" s="28"/>
    </row>
    <row r="125" spans="29:45" ht="15">
      <c r="AC125" s="28"/>
      <c r="AD125" s="28"/>
      <c r="AE125" s="28"/>
      <c r="AR125" s="28"/>
      <c r="AS125" s="28"/>
    </row>
    <row r="126" spans="29:45" ht="15">
      <c r="AC126" s="28"/>
      <c r="AD126" s="28"/>
      <c r="AE126" s="28"/>
      <c r="AR126" s="28"/>
      <c r="AS126" s="28"/>
    </row>
    <row r="127" spans="29:45" ht="15">
      <c r="AC127" s="28"/>
      <c r="AD127" s="28"/>
      <c r="AE127" s="28"/>
      <c r="AR127" s="28"/>
      <c r="AS127" s="28"/>
    </row>
    <row r="128" spans="29:45" ht="15">
      <c r="AC128" s="28"/>
      <c r="AD128" s="28"/>
      <c r="AE128" s="28"/>
      <c r="AR128" s="28"/>
      <c r="AS128" s="28"/>
    </row>
    <row r="129" spans="29:45" ht="15">
      <c r="AC129" s="28"/>
      <c r="AD129" s="28"/>
      <c r="AE129" s="28"/>
      <c r="AR129" s="28"/>
      <c r="AS129" s="28"/>
    </row>
    <row r="130" spans="29:45" ht="15">
      <c r="AC130" s="28"/>
      <c r="AD130" s="28"/>
      <c r="AE130" s="28"/>
      <c r="AR130" s="28"/>
      <c r="AS130" s="28"/>
    </row>
    <row r="131" spans="29:45" ht="15">
      <c r="AC131" s="28"/>
      <c r="AD131" s="28"/>
      <c r="AE131" s="28"/>
      <c r="AR131" s="28"/>
      <c r="AS131" s="28"/>
    </row>
    <row r="132" spans="29:45" ht="15">
      <c r="AC132" s="28"/>
      <c r="AD132" s="28"/>
      <c r="AE132" s="28"/>
      <c r="AR132" s="28"/>
      <c r="AS132" s="28"/>
    </row>
    <row r="133" spans="29:45" ht="15">
      <c r="AC133" s="28"/>
      <c r="AD133" s="28"/>
      <c r="AE133" s="28"/>
      <c r="AR133" s="28"/>
      <c r="AS133" s="28"/>
    </row>
    <row r="134" spans="29:45" ht="15">
      <c r="AC134" s="28"/>
      <c r="AD134" s="28"/>
      <c r="AE134" s="28"/>
      <c r="AR134" s="28"/>
      <c r="AS134" s="28"/>
    </row>
    <row r="135" spans="29:45" ht="15">
      <c r="AC135" s="28"/>
      <c r="AD135" s="28"/>
      <c r="AE135" s="28"/>
      <c r="AR135" s="28"/>
      <c r="AS135" s="28"/>
    </row>
    <row r="136" spans="29:45" ht="15">
      <c r="AC136" s="28"/>
      <c r="AD136" s="28"/>
      <c r="AE136" s="28"/>
      <c r="AR136" s="28"/>
      <c r="AS136" s="28"/>
    </row>
    <row r="137" spans="29:45" ht="15">
      <c r="AC137" s="28"/>
      <c r="AD137" s="28"/>
      <c r="AE137" s="28"/>
      <c r="AR137" s="28"/>
      <c r="AS137" s="28"/>
    </row>
    <row r="138" spans="29:45" ht="15">
      <c r="AC138" s="28"/>
      <c r="AD138" s="28"/>
      <c r="AE138" s="28"/>
      <c r="AR138" s="28"/>
      <c r="AS138" s="28"/>
    </row>
    <row r="139" spans="29:45" ht="15">
      <c r="AC139" s="28"/>
      <c r="AD139" s="28"/>
      <c r="AE139" s="28"/>
      <c r="AR139" s="28"/>
      <c r="AS139" s="28"/>
    </row>
    <row r="140" spans="29:45" ht="15">
      <c r="AC140" s="28"/>
      <c r="AD140" s="28"/>
      <c r="AE140" s="28"/>
      <c r="AR140" s="28"/>
      <c r="AS140" s="28"/>
    </row>
    <row r="141" spans="29:45" ht="15">
      <c r="AC141" s="28"/>
      <c r="AD141" s="28"/>
      <c r="AE141" s="28"/>
      <c r="AR141" s="28"/>
      <c r="AS141" s="28"/>
    </row>
    <row r="142" spans="29:45" ht="15">
      <c r="AC142" s="28"/>
      <c r="AD142" s="28"/>
      <c r="AE142" s="28"/>
      <c r="AR142" s="28"/>
      <c r="AS142" s="28"/>
    </row>
    <row r="143" spans="29:45" ht="15">
      <c r="AC143" s="28"/>
      <c r="AD143" s="28"/>
      <c r="AE143" s="28"/>
      <c r="AR143" s="28"/>
      <c r="AS143" s="28"/>
    </row>
    <row r="144" spans="29:45" ht="15">
      <c r="AC144" s="28"/>
      <c r="AD144" s="28"/>
      <c r="AE144" s="28"/>
      <c r="AR144" s="28"/>
      <c r="AS144" s="28"/>
    </row>
    <row r="145" spans="29:45" ht="15">
      <c r="AC145" s="28"/>
      <c r="AD145" s="28"/>
      <c r="AE145" s="28"/>
      <c r="AR145" s="28"/>
      <c r="AS145" s="28"/>
    </row>
    <row r="146" spans="29:45" ht="15">
      <c r="AC146" s="28"/>
      <c r="AD146" s="28"/>
      <c r="AE146" s="28"/>
      <c r="AR146" s="28"/>
      <c r="AS146" s="28"/>
    </row>
    <row r="147" spans="29:45" ht="15">
      <c r="AC147" s="28"/>
      <c r="AD147" s="28"/>
      <c r="AE147" s="28"/>
      <c r="AR147" s="28"/>
      <c r="AS147" s="28"/>
    </row>
    <row r="148" spans="29:45" ht="15">
      <c r="AC148" s="28"/>
      <c r="AD148" s="28"/>
      <c r="AE148" s="28"/>
      <c r="AR148" s="28"/>
      <c r="AS148" s="28"/>
    </row>
    <row r="149" spans="29:45" ht="15">
      <c r="AC149" s="28"/>
      <c r="AD149" s="28"/>
      <c r="AE149" s="28"/>
      <c r="AR149" s="28"/>
      <c r="AS149" s="28"/>
    </row>
    <row r="150" spans="29:45" ht="15">
      <c r="AC150" s="28"/>
      <c r="AD150" s="28"/>
      <c r="AE150" s="28"/>
      <c r="AR150" s="28"/>
      <c r="AS150" s="28"/>
    </row>
    <row r="151" spans="29:45" ht="15">
      <c r="AC151" s="28"/>
      <c r="AD151" s="28"/>
      <c r="AE151" s="28"/>
      <c r="AR151" s="28"/>
      <c r="AS151" s="28"/>
    </row>
    <row r="152" spans="29:45" ht="15">
      <c r="AC152" s="28"/>
      <c r="AD152" s="28"/>
      <c r="AE152" s="28"/>
      <c r="AR152" s="28"/>
      <c r="AS152" s="28"/>
    </row>
    <row r="153" spans="29:45" ht="15">
      <c r="AC153" s="28"/>
      <c r="AD153" s="28"/>
      <c r="AE153" s="28"/>
      <c r="AR153" s="28"/>
      <c r="AS153" s="28"/>
    </row>
    <row r="154" spans="29:45" ht="15">
      <c r="AC154" s="28"/>
      <c r="AD154" s="28"/>
      <c r="AE154" s="28"/>
      <c r="AR154" s="28"/>
      <c r="AS154" s="28"/>
    </row>
    <row r="155" spans="29:45" ht="15">
      <c r="AC155" s="28"/>
      <c r="AD155" s="28"/>
      <c r="AE155" s="28"/>
      <c r="AR155" s="28"/>
      <c r="AS155" s="28"/>
    </row>
    <row r="156" spans="29:45" ht="15">
      <c r="AC156" s="28"/>
      <c r="AD156" s="28"/>
      <c r="AE156" s="28"/>
      <c r="AR156" s="28"/>
      <c r="AS156" s="28"/>
    </row>
    <row r="157" spans="29:45" ht="15">
      <c r="AC157" s="28"/>
      <c r="AD157" s="28"/>
      <c r="AE157" s="28"/>
      <c r="AR157" s="28"/>
      <c r="AS157" s="28"/>
    </row>
    <row r="158" spans="29:45" ht="15">
      <c r="AC158" s="28"/>
      <c r="AD158" s="28"/>
      <c r="AE158" s="28"/>
      <c r="AR158" s="28"/>
      <c r="AS158" s="28"/>
    </row>
    <row r="159" spans="29:45" ht="15">
      <c r="AC159" s="28"/>
      <c r="AD159" s="28"/>
      <c r="AE159" s="28"/>
      <c r="AR159" s="28"/>
      <c r="AS159" s="28"/>
    </row>
    <row r="160" spans="29:45" ht="15">
      <c r="AC160" s="28"/>
      <c r="AD160" s="28"/>
      <c r="AE160" s="28"/>
      <c r="AR160" s="28"/>
      <c r="AS160" s="28"/>
    </row>
    <row r="161" spans="29:45" ht="15">
      <c r="AC161" s="28"/>
      <c r="AD161" s="28"/>
      <c r="AE161" s="28"/>
      <c r="AR161" s="28"/>
      <c r="AS161" s="28"/>
    </row>
    <row r="162" spans="29:45" ht="15">
      <c r="AC162" s="28"/>
      <c r="AD162" s="28"/>
      <c r="AE162" s="28"/>
      <c r="AR162" s="28"/>
      <c r="AS162" s="28"/>
    </row>
    <row r="163" spans="29:45" ht="15">
      <c r="AC163" s="28"/>
      <c r="AD163" s="28"/>
      <c r="AE163" s="28"/>
      <c r="AR163" s="28"/>
      <c r="AS163" s="28"/>
    </row>
    <row r="164" spans="29:45" ht="15">
      <c r="AC164" s="28"/>
      <c r="AD164" s="28"/>
      <c r="AE164" s="28"/>
      <c r="AR164" s="28"/>
      <c r="AS164" s="28"/>
    </row>
    <row r="165" spans="29:45" ht="15">
      <c r="AC165" s="28"/>
      <c r="AD165" s="28"/>
      <c r="AE165" s="28"/>
      <c r="AR165" s="28"/>
      <c r="AS165" s="28"/>
    </row>
    <row r="166" spans="29:45" ht="15">
      <c r="AC166" s="28"/>
      <c r="AD166" s="28"/>
      <c r="AE166" s="28"/>
      <c r="AR166" s="28"/>
      <c r="AS166" s="28"/>
    </row>
    <row r="167" spans="29:45" ht="15">
      <c r="AC167" s="28"/>
      <c r="AD167" s="28"/>
      <c r="AE167" s="28"/>
      <c r="AR167" s="28"/>
      <c r="AS167" s="28"/>
    </row>
    <row r="168" spans="29:45" ht="15">
      <c r="AC168" s="28"/>
      <c r="AD168" s="28"/>
      <c r="AE168" s="28"/>
      <c r="AR168" s="28"/>
      <c r="AS168" s="28"/>
    </row>
    <row r="169" spans="29:45" ht="15">
      <c r="AC169" s="28"/>
      <c r="AD169" s="28"/>
      <c r="AE169" s="28"/>
      <c r="AR169" s="28"/>
      <c r="AS169" s="28"/>
    </row>
    <row r="170" spans="29:45" ht="15">
      <c r="AC170" s="28"/>
      <c r="AD170" s="28"/>
      <c r="AE170" s="28"/>
      <c r="AR170" s="28"/>
      <c r="AS170" s="28"/>
    </row>
    <row r="171" spans="29:45" ht="15">
      <c r="AC171" s="28"/>
      <c r="AD171" s="28"/>
      <c r="AE171" s="28"/>
      <c r="AR171" s="28"/>
      <c r="AS171" s="28"/>
    </row>
    <row r="172" spans="29:45" ht="15">
      <c r="AC172" s="28"/>
      <c r="AD172" s="28"/>
      <c r="AE172" s="28"/>
      <c r="AR172" s="28"/>
      <c r="AS172" s="28"/>
    </row>
    <row r="173" spans="29:45" ht="15">
      <c r="AC173" s="28"/>
      <c r="AD173" s="28"/>
      <c r="AE173" s="28"/>
      <c r="AR173" s="28"/>
      <c r="AS173" s="28"/>
    </row>
    <row r="174" spans="29:45" ht="15">
      <c r="AC174" s="28"/>
      <c r="AD174" s="28"/>
      <c r="AE174" s="28"/>
      <c r="AR174" s="28"/>
      <c r="AS174" s="28"/>
    </row>
    <row r="175" spans="29:45" ht="15">
      <c r="AC175" s="28"/>
      <c r="AD175" s="28"/>
      <c r="AE175" s="28"/>
      <c r="AR175" s="28"/>
      <c r="AS175" s="28"/>
    </row>
    <row r="176" spans="29:45" ht="15">
      <c r="AC176" s="28"/>
      <c r="AD176" s="28"/>
      <c r="AE176" s="28"/>
      <c r="AR176" s="28"/>
      <c r="AS176" s="28"/>
    </row>
    <row r="177" spans="29:45" ht="15">
      <c r="AC177" s="28"/>
      <c r="AD177" s="28"/>
      <c r="AE177" s="28"/>
      <c r="AR177" s="28"/>
      <c r="AS177" s="28"/>
    </row>
    <row r="178" spans="29:45" ht="15">
      <c r="AC178" s="28"/>
      <c r="AD178" s="28"/>
      <c r="AE178" s="28"/>
      <c r="AR178" s="28"/>
      <c r="AS178" s="28"/>
    </row>
    <row r="179" spans="29:45" ht="15">
      <c r="AC179" s="28"/>
      <c r="AD179" s="28"/>
      <c r="AE179" s="28"/>
      <c r="AR179" s="28"/>
      <c r="AS179" s="28"/>
    </row>
    <row r="180" spans="29:45" ht="15">
      <c r="AC180" s="28"/>
      <c r="AD180" s="28"/>
      <c r="AE180" s="28"/>
      <c r="AR180" s="28"/>
      <c r="AS180" s="28"/>
    </row>
    <row r="181" spans="29:45" ht="15">
      <c r="AC181" s="28"/>
      <c r="AD181" s="28"/>
      <c r="AE181" s="28"/>
      <c r="AR181" s="28"/>
      <c r="AS181" s="28"/>
    </row>
    <row r="182" spans="29:45" ht="15">
      <c r="AC182" s="28"/>
      <c r="AD182" s="28"/>
      <c r="AE182" s="28"/>
      <c r="AR182" s="28"/>
      <c r="AS182" s="28"/>
    </row>
    <row r="183" spans="29:45" ht="15">
      <c r="AC183" s="28"/>
      <c r="AD183" s="28"/>
      <c r="AE183" s="28"/>
      <c r="AR183" s="28"/>
      <c r="AS183" s="28"/>
    </row>
    <row r="184" spans="29:45" ht="15">
      <c r="AC184" s="28"/>
      <c r="AD184" s="28"/>
      <c r="AE184" s="28"/>
      <c r="AR184" s="28"/>
      <c r="AS184" s="28"/>
    </row>
    <row r="185" spans="29:45" ht="15">
      <c r="AC185" s="28"/>
      <c r="AD185" s="28"/>
      <c r="AE185" s="28"/>
      <c r="AR185" s="28"/>
      <c r="AS185" s="28"/>
    </row>
    <row r="186" spans="29:45" ht="15">
      <c r="AC186" s="28"/>
      <c r="AD186" s="28"/>
      <c r="AE186" s="28"/>
      <c r="AR186" s="28"/>
      <c r="AS186" s="28"/>
    </row>
    <row r="187" spans="29:45" ht="15">
      <c r="AC187" s="28"/>
      <c r="AD187" s="28"/>
      <c r="AE187" s="28"/>
      <c r="AR187" s="28"/>
      <c r="AS187" s="28"/>
    </row>
    <row r="188" spans="29:45" ht="15">
      <c r="AC188" s="28"/>
      <c r="AD188" s="28"/>
      <c r="AE188" s="28"/>
      <c r="AR188" s="28"/>
      <c r="AS188" s="28"/>
    </row>
    <row r="189" spans="29:45" ht="15">
      <c r="AC189" s="28"/>
      <c r="AD189" s="28"/>
      <c r="AE189" s="28"/>
      <c r="AR189" s="28"/>
      <c r="AS189" s="28"/>
    </row>
    <row r="190" spans="29:45" ht="15">
      <c r="AC190" s="28"/>
      <c r="AD190" s="28"/>
      <c r="AE190" s="28"/>
      <c r="AR190" s="28"/>
      <c r="AS190" s="28"/>
    </row>
    <row r="191" spans="29:45" ht="15">
      <c r="AC191" s="28"/>
      <c r="AD191" s="28"/>
      <c r="AE191" s="28"/>
      <c r="AR191" s="28"/>
      <c r="AS191" s="28"/>
    </row>
    <row r="192" spans="29:45" ht="15">
      <c r="AC192" s="28"/>
      <c r="AD192" s="28"/>
      <c r="AE192" s="28"/>
      <c r="AR192" s="28"/>
      <c r="AS192" s="28"/>
    </row>
    <row r="193" spans="29:45" ht="15">
      <c r="AC193" s="28"/>
      <c r="AD193" s="28"/>
      <c r="AE193" s="28"/>
      <c r="AR193" s="28"/>
      <c r="AS193" s="28"/>
    </row>
    <row r="194" spans="29:45" ht="15">
      <c r="AC194" s="28"/>
      <c r="AD194" s="28"/>
      <c r="AE194" s="28"/>
      <c r="AR194" s="28"/>
      <c r="AS194" s="28"/>
    </row>
    <row r="195" spans="29:45" ht="15">
      <c r="AC195" s="28"/>
      <c r="AD195" s="28"/>
      <c r="AE195" s="28"/>
      <c r="AR195" s="28"/>
      <c r="AS195" s="28"/>
    </row>
    <row r="196" spans="29:45" ht="15">
      <c r="AC196" s="28"/>
      <c r="AD196" s="28"/>
      <c r="AE196" s="28"/>
      <c r="AR196" s="28"/>
      <c r="AS196" s="28"/>
    </row>
    <row r="197" spans="29:45" ht="15">
      <c r="AC197" s="28"/>
      <c r="AD197" s="28"/>
      <c r="AE197" s="28"/>
      <c r="AR197" s="28"/>
      <c r="AS197" s="28"/>
    </row>
    <row r="198" spans="29:45" ht="15">
      <c r="AC198" s="28"/>
      <c r="AD198" s="28"/>
      <c r="AE198" s="28"/>
      <c r="AR198" s="28"/>
      <c r="AS198" s="28"/>
    </row>
    <row r="199" spans="29:45" ht="15">
      <c r="AC199" s="28"/>
      <c r="AD199" s="28"/>
      <c r="AE199" s="28"/>
      <c r="AR199" s="28"/>
      <c r="AS199" s="28"/>
    </row>
    <row r="200" spans="29:45" ht="15">
      <c r="AC200" s="28"/>
      <c r="AD200" s="28"/>
      <c r="AE200" s="28"/>
      <c r="AR200" s="28"/>
      <c r="AS200" s="28"/>
    </row>
  </sheetData>
  <mergeCells count="434">
    <mergeCell ref="W5:X5"/>
    <mergeCell ref="Y5:AB5"/>
    <mergeCell ref="AP5:AQ5"/>
    <mergeCell ref="BJ5:BK5"/>
    <mergeCell ref="BL5:BN5"/>
    <mergeCell ref="B6:G6"/>
    <mergeCell ref="W6:X6"/>
    <mergeCell ref="Y6:AB6"/>
    <mergeCell ref="AD6:AI6"/>
    <mergeCell ref="AP6:AQ6"/>
    <mergeCell ref="A8:Y8"/>
    <mergeCell ref="Z8:AB8"/>
    <mergeCell ref="AC8:AO8"/>
    <mergeCell ref="AP8:AQ8"/>
    <mergeCell ref="AR8:BL8"/>
    <mergeCell ref="BM8:BN8"/>
    <mergeCell ref="AS6:BI6"/>
    <mergeCell ref="BJ6:BK6"/>
    <mergeCell ref="BL6:BN6"/>
    <mergeCell ref="A7:AB7"/>
    <mergeCell ref="AC7:AQ7"/>
    <mergeCell ref="AR7:BN7"/>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J11:O11"/>
    <mergeCell ref="P11:P13"/>
    <mergeCell ref="Q11:V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11:BI11"/>
    <mergeCell ref="BJ11:BJ13"/>
    <mergeCell ref="BK11:BK13"/>
    <mergeCell ref="BL11:BL13"/>
    <mergeCell ref="BM11:BM13"/>
    <mergeCell ref="BN11:BN13"/>
    <mergeCell ref="BG12:BG13"/>
    <mergeCell ref="BH12:BH13"/>
    <mergeCell ref="BI12:BI13"/>
    <mergeCell ref="AW12:AW13"/>
    <mergeCell ref="AX12:AX13"/>
    <mergeCell ref="BB12:BB13"/>
    <mergeCell ref="AF12:AF13"/>
    <mergeCell ref="AG12:AI12"/>
    <mergeCell ref="AJ12:AJ13"/>
    <mergeCell ref="AK12:AK13"/>
    <mergeCell ref="AL12:AL13"/>
    <mergeCell ref="AM12:AO12"/>
    <mergeCell ref="AY11:AY13"/>
    <mergeCell ref="AZ11:AZ13"/>
    <mergeCell ref="BA11:BA13"/>
    <mergeCell ref="BB11:BD11"/>
    <mergeCell ref="A14:A16"/>
    <mergeCell ref="C14:C16"/>
    <mergeCell ref="D14:D16"/>
    <mergeCell ref="E14:E16"/>
    <mergeCell ref="F14:F16"/>
    <mergeCell ref="G14:G16"/>
    <mergeCell ref="AP12:AP13"/>
    <mergeCell ref="AQ12:AQ13"/>
    <mergeCell ref="AV12:AV13"/>
    <mergeCell ref="N12:N13"/>
    <mergeCell ref="O12:O13"/>
    <mergeCell ref="Q12:Q13"/>
    <mergeCell ref="R12:T12"/>
    <mergeCell ref="U12:U13"/>
    <mergeCell ref="V12:V13"/>
    <mergeCell ref="D12:D13"/>
    <mergeCell ref="E12:G12"/>
    <mergeCell ref="H12:H13"/>
    <mergeCell ref="I12:I13"/>
    <mergeCell ref="J12:J13"/>
    <mergeCell ref="K12:M12"/>
    <mergeCell ref="A9:B13"/>
    <mergeCell ref="V14:V16"/>
    <mergeCell ref="AC14:AC16"/>
    <mergeCell ref="AE14:AE16"/>
    <mergeCell ref="AF14:AF16"/>
    <mergeCell ref="H14:H16"/>
    <mergeCell ref="I14:I16"/>
    <mergeCell ref="P14:P16"/>
    <mergeCell ref="Q14:Q16"/>
    <mergeCell ref="R14:R16"/>
    <mergeCell ref="S14:S16"/>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AC17:AC19"/>
    <mergeCell ref="AE17:AE19"/>
    <mergeCell ref="AF17:AF19"/>
    <mergeCell ref="AG17:AG19"/>
    <mergeCell ref="I17:I19"/>
    <mergeCell ref="P17:P19"/>
    <mergeCell ref="Q17:Q19"/>
    <mergeCell ref="R17:R19"/>
    <mergeCell ref="S17:S19"/>
    <mergeCell ref="T17:T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E20:AE22"/>
    <mergeCell ref="AF20:AF22"/>
    <mergeCell ref="AG20:AG22"/>
    <mergeCell ref="AH20:AH22"/>
    <mergeCell ref="P20:P22"/>
    <mergeCell ref="Q20:Q22"/>
    <mergeCell ref="R20:R22"/>
    <mergeCell ref="S20:S22"/>
    <mergeCell ref="T20:T22"/>
    <mergeCell ref="U20:U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Z23:AZ25"/>
    <mergeCell ref="BK23:BK25"/>
    <mergeCell ref="BM23:BM25"/>
    <mergeCell ref="AJ23:AJ25"/>
    <mergeCell ref="AK23:AK25"/>
    <mergeCell ref="AR23:AR25"/>
    <mergeCell ref="AT23:AT25"/>
    <mergeCell ref="AU23:AU25"/>
    <mergeCell ref="AV23:AV25"/>
    <mergeCell ref="A26:A28"/>
    <mergeCell ref="C26:C28"/>
    <mergeCell ref="D26:D28"/>
    <mergeCell ref="E26:E28"/>
    <mergeCell ref="F26:F28"/>
    <mergeCell ref="G26:G28"/>
    <mergeCell ref="AW23:AW25"/>
    <mergeCell ref="AX23:AX25"/>
    <mergeCell ref="AY23:AY25"/>
    <mergeCell ref="AC23:AC25"/>
    <mergeCell ref="AE23:AE25"/>
    <mergeCell ref="AF23:AF25"/>
    <mergeCell ref="AG23:AG25"/>
    <mergeCell ref="AH23:AH25"/>
    <mergeCell ref="AI23:AI25"/>
    <mergeCell ref="Q23:Q25"/>
    <mergeCell ref="R23:R25"/>
    <mergeCell ref="S23:S25"/>
    <mergeCell ref="T23:T25"/>
    <mergeCell ref="U23:U25"/>
    <mergeCell ref="V23:V25"/>
    <mergeCell ref="V26:V28"/>
    <mergeCell ref="AC26:AC28"/>
    <mergeCell ref="AE26:AE28"/>
    <mergeCell ref="AF26:AF28"/>
    <mergeCell ref="H26:H28"/>
    <mergeCell ref="I26:I28"/>
    <mergeCell ref="P26:P28"/>
    <mergeCell ref="Q26:Q28"/>
    <mergeCell ref="R26:R28"/>
    <mergeCell ref="S26:S28"/>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AC29:AC31"/>
    <mergeCell ref="AE29:AE31"/>
    <mergeCell ref="AF29:AF31"/>
    <mergeCell ref="AG29:AG31"/>
    <mergeCell ref="I29:I31"/>
    <mergeCell ref="P29:P31"/>
    <mergeCell ref="Q29:Q31"/>
    <mergeCell ref="R29:R31"/>
    <mergeCell ref="S29:S31"/>
    <mergeCell ref="T29:T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E32:AE34"/>
    <mergeCell ref="AF32:AF34"/>
    <mergeCell ref="AG32:AG34"/>
    <mergeCell ref="AH32:AH34"/>
    <mergeCell ref="P32:P34"/>
    <mergeCell ref="Q32:Q34"/>
    <mergeCell ref="R32:R34"/>
    <mergeCell ref="S32:S34"/>
    <mergeCell ref="T32:T34"/>
    <mergeCell ref="U32:U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Z35:AZ37"/>
    <mergeCell ref="BK35:BK37"/>
    <mergeCell ref="BM35:BM37"/>
    <mergeCell ref="AJ35:AJ37"/>
    <mergeCell ref="AK35:AK37"/>
    <mergeCell ref="AR35:AR37"/>
    <mergeCell ref="AT35:AT37"/>
    <mergeCell ref="AU35:AU37"/>
    <mergeCell ref="AV35:AV37"/>
    <mergeCell ref="A38:A40"/>
    <mergeCell ref="C38:C40"/>
    <mergeCell ref="D38:D40"/>
    <mergeCell ref="E38:E40"/>
    <mergeCell ref="F38:F40"/>
    <mergeCell ref="G38:G40"/>
    <mergeCell ref="AW35:AW37"/>
    <mergeCell ref="AX35:AX37"/>
    <mergeCell ref="AY35:AY37"/>
    <mergeCell ref="AC35:AC37"/>
    <mergeCell ref="AE35:AE37"/>
    <mergeCell ref="AF35:AF37"/>
    <mergeCell ref="AG35:AG37"/>
    <mergeCell ref="AH35:AH37"/>
    <mergeCell ref="AI35:AI37"/>
    <mergeCell ref="Q35:Q37"/>
    <mergeCell ref="R35:R37"/>
    <mergeCell ref="S35:S37"/>
    <mergeCell ref="T35:T37"/>
    <mergeCell ref="U35:U37"/>
    <mergeCell ref="V35:V37"/>
    <mergeCell ref="V38:V40"/>
    <mergeCell ref="AC38:AC40"/>
    <mergeCell ref="AE38:AE40"/>
    <mergeCell ref="AF38:AF40"/>
    <mergeCell ref="H38:H40"/>
    <mergeCell ref="I38:I40"/>
    <mergeCell ref="P38:P40"/>
    <mergeCell ref="Q38:Q40"/>
    <mergeCell ref="R38:R40"/>
    <mergeCell ref="S38:S40"/>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P200"/>
  <sheetViews>
    <sheetView workbookViewId="0" topLeftCell="A1">
      <selection activeCell="Z8" sqref="Z8:AB8"/>
    </sheetView>
  </sheetViews>
  <sheetFormatPr defaultColWidth="9.28125" defaultRowHeight="15"/>
  <cols>
    <col min="1" max="1" width="26.140625" style="0" customWidth="1"/>
    <col min="2" max="2" width="5.140625" style="0" customWidth="1"/>
    <col min="3" max="28" width="7.140625" style="0" customWidth="1"/>
    <col min="29" max="29" width="23.140625" style="0" customWidth="1"/>
    <col min="30" max="30" width="5.140625" style="0" customWidth="1"/>
    <col min="31" max="43" width="16.140625" style="0" customWidth="1"/>
    <col min="44" max="44" width="15.140625" style="0" customWidth="1"/>
    <col min="45" max="45" width="5.140625" style="0" customWidth="1"/>
    <col min="46" max="66" width="10.140625" style="0" customWidth="1"/>
    <col min="67" max="67" width="12.140625" style="0" customWidth="1"/>
  </cols>
  <sheetData>
    <row r="1" spans="1:67" ht="0.05" hidden="1">
      <c r="A1" s="1" t="s">
        <v>0</v>
      </c>
      <c r="B1" s="1" t="s">
        <v>13</v>
      </c>
      <c r="C1" s="1" t="s">
        <v>17</v>
      </c>
      <c r="D1" s="1" t="s">
        <v>21</v>
      </c>
      <c r="E1" s="18" t="s">
        <v>24</v>
      </c>
      <c r="F1" s="20" t="s">
        <v>113</v>
      </c>
      <c r="G1" s="1" t="s">
        <v>31</v>
      </c>
      <c r="AC1" s="28"/>
      <c r="AD1" s="1"/>
      <c r="AE1" s="1"/>
      <c r="AR1" s="1"/>
      <c r="AS1" s="1"/>
      <c r="BJ1" s="42"/>
      <c r="BO1" s="42"/>
    </row>
    <row r="2" spans="1:67" ht="0.05" hidden="1">
      <c r="A2" s="1" t="s">
        <v>0</v>
      </c>
      <c r="B2" s="1" t="s">
        <v>13</v>
      </c>
      <c r="C2" s="1" t="s">
        <v>17</v>
      </c>
      <c r="D2" s="1" t="s">
        <v>21</v>
      </c>
      <c r="E2" s="18" t="s">
        <v>24</v>
      </c>
      <c r="F2" s="20" t="s">
        <v>114</v>
      </c>
      <c r="G2" s="1" t="s">
        <v>31</v>
      </c>
      <c r="AC2" s="28"/>
      <c r="AD2" s="1"/>
      <c r="AE2" s="1"/>
      <c r="AR2" s="1"/>
      <c r="AS2" s="1"/>
      <c r="BJ2" s="42"/>
      <c r="BO2" s="42"/>
    </row>
    <row r="3" spans="1:67" ht="0.05" hidden="1">
      <c r="A3" s="1" t="s">
        <v>0</v>
      </c>
      <c r="B3" s="1" t="s">
        <v>13</v>
      </c>
      <c r="C3" s="1" t="s">
        <v>17</v>
      </c>
      <c r="D3" s="1" t="s">
        <v>21</v>
      </c>
      <c r="E3" s="18" t="s">
        <v>24</v>
      </c>
      <c r="F3" s="20" t="s">
        <v>115</v>
      </c>
      <c r="G3" s="1" t="s">
        <v>31</v>
      </c>
      <c r="AC3" s="28"/>
      <c r="AD3" s="1"/>
      <c r="AE3" s="1"/>
      <c r="AR3" s="1"/>
      <c r="AS3" s="1"/>
      <c r="BJ3" s="42"/>
      <c r="BO3" s="42"/>
    </row>
    <row r="4" spans="1:67" ht="0.05" hidden="1">
      <c r="A4" s="2"/>
      <c r="W4" s="26"/>
      <c r="X4" s="26"/>
      <c r="Y4" s="26"/>
      <c r="Z4" s="26"/>
      <c r="AA4" s="26"/>
      <c r="AB4" s="26"/>
      <c r="AC4" s="29"/>
      <c r="AD4" s="1"/>
      <c r="AE4" s="1"/>
      <c r="AO4" s="26"/>
      <c r="AP4" s="26"/>
      <c r="AQ4" s="26"/>
      <c r="AR4" s="2"/>
      <c r="AS4" s="1"/>
      <c r="BJ4" s="43"/>
      <c r="BK4" s="26"/>
      <c r="BL4" s="26"/>
      <c r="BM4" s="26"/>
      <c r="BN4" s="26"/>
      <c r="BO4" s="42"/>
    </row>
    <row r="5" spans="1:67" ht="17.25" customHeight="1">
      <c r="A5" s="3" t="str">
        <f>A1</f>
        <v>公　開　類</v>
      </c>
      <c r="B5" s="11"/>
      <c r="C5" s="13"/>
      <c r="D5" s="16"/>
      <c r="E5" s="16"/>
      <c r="F5" s="16"/>
      <c r="G5" s="16"/>
      <c r="H5" s="21"/>
      <c r="I5" s="21"/>
      <c r="J5" s="21"/>
      <c r="K5" s="21"/>
      <c r="L5" s="21"/>
      <c r="M5" s="21"/>
      <c r="N5" s="21"/>
      <c r="V5" s="24"/>
      <c r="W5" s="3" t="s">
        <v>37</v>
      </c>
      <c r="X5" s="3"/>
      <c r="Y5" s="3" t="str">
        <f>B1</f>
        <v>臺中市政府社會局</v>
      </c>
      <c r="Z5" s="3"/>
      <c r="AA5" s="3"/>
      <c r="AB5" s="3"/>
      <c r="AC5" s="3" t="str">
        <f>A1</f>
        <v>公　開　類</v>
      </c>
      <c r="AD5" s="11"/>
      <c r="AE5" s="13"/>
      <c r="AF5" s="16"/>
      <c r="AG5" s="16"/>
      <c r="AH5" s="16"/>
      <c r="AI5" s="16"/>
      <c r="AJ5" s="21"/>
      <c r="AK5" s="21"/>
      <c r="AN5" s="24"/>
      <c r="AO5" s="3" t="s">
        <v>37</v>
      </c>
      <c r="AP5" s="3" t="str">
        <f>B1</f>
        <v>臺中市政府社會局</v>
      </c>
      <c r="AQ5" s="3"/>
      <c r="AR5" s="3" t="str">
        <f>A1</f>
        <v>公　開　類</v>
      </c>
      <c r="AS5" s="11"/>
      <c r="AT5" s="21"/>
      <c r="AU5" s="21"/>
      <c r="AV5" s="21"/>
      <c r="AW5" s="21"/>
      <c r="AX5" s="21"/>
      <c r="AY5" s="21"/>
      <c r="AZ5" s="21"/>
      <c r="BA5" s="21"/>
      <c r="BB5" s="21"/>
      <c r="BC5" s="21"/>
      <c r="BD5" s="21"/>
      <c r="BE5" s="21"/>
      <c r="BF5" s="38"/>
      <c r="BG5" s="38"/>
      <c r="BH5" s="38"/>
      <c r="BI5" s="41"/>
      <c r="BJ5" s="3" t="s">
        <v>37</v>
      </c>
      <c r="BK5" s="3"/>
      <c r="BL5" s="3" t="str">
        <f>B1</f>
        <v>臺中市政府社會局</v>
      </c>
      <c r="BM5" s="3"/>
      <c r="BN5" s="3"/>
      <c r="BO5" s="50"/>
    </row>
    <row r="6" spans="1:67" ht="17.25" customHeight="1">
      <c r="A6" s="3" t="str">
        <f>C1</f>
        <v>月　　　報</v>
      </c>
      <c r="B6" s="12" t="str">
        <f>D1</f>
        <v>每月終了後15日內編送</v>
      </c>
      <c r="C6" s="12"/>
      <c r="D6" s="12"/>
      <c r="E6" s="12"/>
      <c r="F6" s="12"/>
      <c r="G6" s="12"/>
      <c r="H6" s="22"/>
      <c r="I6" s="23"/>
      <c r="J6" s="23"/>
      <c r="K6" s="23"/>
      <c r="L6" s="23"/>
      <c r="M6" s="23"/>
      <c r="N6" s="23"/>
      <c r="O6" s="23"/>
      <c r="P6" s="23"/>
      <c r="Q6" s="23"/>
      <c r="R6" s="23"/>
      <c r="S6" s="23"/>
      <c r="T6" s="23"/>
      <c r="U6" s="23"/>
      <c r="V6" s="25"/>
      <c r="W6" s="3" t="s">
        <v>38</v>
      </c>
      <c r="X6" s="3"/>
      <c r="Y6" s="3" t="str">
        <f>E1</f>
        <v>10730-04-01-2</v>
      </c>
      <c r="Z6" s="3"/>
      <c r="AA6" s="3"/>
      <c r="AB6" s="3"/>
      <c r="AC6" s="3" t="str">
        <f>C1</f>
        <v>月　　　報</v>
      </c>
      <c r="AD6" s="12" t="str">
        <f>D1</f>
        <v>每月終了後15日內編送</v>
      </c>
      <c r="AE6" s="12"/>
      <c r="AF6" s="12"/>
      <c r="AG6" s="12"/>
      <c r="AH6" s="12"/>
      <c r="AI6" s="12"/>
      <c r="AJ6" s="22"/>
      <c r="AK6" s="23"/>
      <c r="AL6" s="26"/>
      <c r="AM6" s="26"/>
      <c r="AN6" s="33"/>
      <c r="AO6" s="3" t="s">
        <v>38</v>
      </c>
      <c r="AP6" s="3" t="str">
        <f>E1</f>
        <v>10730-04-01-2</v>
      </c>
      <c r="AQ6" s="3"/>
      <c r="AR6" s="3" t="str">
        <f>C1</f>
        <v>月　　　報</v>
      </c>
      <c r="AS6" s="12" t="str">
        <f>D1</f>
        <v>每月終了後15日內編送</v>
      </c>
      <c r="AT6" s="12"/>
      <c r="AU6" s="12"/>
      <c r="AV6" s="12"/>
      <c r="AW6" s="12"/>
      <c r="AX6" s="12"/>
      <c r="AY6" s="12"/>
      <c r="AZ6" s="12"/>
      <c r="BA6" s="12"/>
      <c r="BB6" s="12"/>
      <c r="BC6" s="12"/>
      <c r="BD6" s="12"/>
      <c r="BE6" s="12"/>
      <c r="BF6" s="12"/>
      <c r="BG6" s="12"/>
      <c r="BH6" s="12"/>
      <c r="BI6" s="12"/>
      <c r="BJ6" s="3" t="s">
        <v>38</v>
      </c>
      <c r="BK6" s="3"/>
      <c r="BL6" s="3" t="str">
        <f>E1</f>
        <v>10730-04-01-2</v>
      </c>
      <c r="BM6" s="3"/>
      <c r="BN6" s="3"/>
      <c r="BO6" s="50"/>
    </row>
    <row r="7" spans="1:67" ht="30.85" customHeight="1">
      <c r="A7" s="4" t="s">
        <v>102</v>
      </c>
      <c r="B7" s="4"/>
      <c r="C7" s="4"/>
      <c r="D7" s="4"/>
      <c r="E7" s="4"/>
      <c r="F7" s="4"/>
      <c r="G7" s="4"/>
      <c r="H7" s="4"/>
      <c r="I7" s="4"/>
      <c r="J7" s="4"/>
      <c r="K7" s="4"/>
      <c r="L7" s="4"/>
      <c r="M7" s="4"/>
      <c r="N7" s="4"/>
      <c r="O7" s="4"/>
      <c r="P7" s="4"/>
      <c r="Q7" s="4"/>
      <c r="R7" s="4"/>
      <c r="S7" s="4"/>
      <c r="T7" s="4"/>
      <c r="U7" s="4"/>
      <c r="V7" s="4"/>
      <c r="W7" s="4"/>
      <c r="X7" s="4"/>
      <c r="Y7" s="4"/>
      <c r="Z7" s="4"/>
      <c r="AA7" s="4"/>
      <c r="AB7" s="4"/>
      <c r="AC7" s="4" t="s">
        <v>116</v>
      </c>
      <c r="AD7" s="4"/>
      <c r="AE7" s="4"/>
      <c r="AF7" s="4"/>
      <c r="AG7" s="4"/>
      <c r="AH7" s="4"/>
      <c r="AI7" s="4"/>
      <c r="AJ7" s="4"/>
      <c r="AK7" s="4"/>
      <c r="AL7" s="4"/>
      <c r="AM7" s="4"/>
      <c r="AN7" s="4"/>
      <c r="AO7" s="4"/>
      <c r="AP7" s="4"/>
      <c r="AQ7" s="4"/>
      <c r="AR7" s="4" t="s">
        <v>117</v>
      </c>
      <c r="AS7" s="4"/>
      <c r="AT7" s="4"/>
      <c r="AU7" s="4"/>
      <c r="AV7" s="4"/>
      <c r="AW7" s="4"/>
      <c r="AX7" s="4"/>
      <c r="AY7" s="4"/>
      <c r="AZ7" s="4"/>
      <c r="BA7" s="4"/>
      <c r="BB7" s="4"/>
      <c r="BC7" s="4"/>
      <c r="BD7" s="4"/>
      <c r="BE7" s="4"/>
      <c r="BF7" s="4"/>
      <c r="BG7" s="4"/>
      <c r="BH7" s="4"/>
      <c r="BI7" s="4"/>
      <c r="BJ7" s="4"/>
      <c r="BK7" s="4"/>
      <c r="BL7" s="4"/>
      <c r="BM7" s="4"/>
      <c r="BN7" s="4"/>
      <c r="BO7" s="51"/>
    </row>
    <row r="8" spans="1:67" ht="20.55" customHeight="1">
      <c r="A8" s="5" t="str">
        <f>G1</f>
        <v>中華民國109年12月</v>
      </c>
      <c r="B8" s="5"/>
      <c r="C8" s="5"/>
      <c r="D8" s="5"/>
      <c r="E8" s="5"/>
      <c r="F8" s="5"/>
      <c r="G8" s="5"/>
      <c r="H8" s="5"/>
      <c r="I8" s="5"/>
      <c r="J8" s="5"/>
      <c r="K8" s="5"/>
      <c r="L8" s="5"/>
      <c r="M8" s="5"/>
      <c r="N8" s="5"/>
      <c r="O8" s="5"/>
      <c r="P8" s="5"/>
      <c r="Q8" s="5"/>
      <c r="R8" s="5"/>
      <c r="S8" s="5"/>
      <c r="T8" s="5"/>
      <c r="U8" s="5"/>
      <c r="V8" s="5"/>
      <c r="W8" s="5"/>
      <c r="X8" s="5"/>
      <c r="Y8" s="5"/>
      <c r="Z8" s="27" t="s">
        <v>39</v>
      </c>
      <c r="AA8" s="27"/>
      <c r="AB8" s="27"/>
      <c r="AC8" s="5" t="str">
        <f>G2</f>
        <v>中華民國109年12月</v>
      </c>
      <c r="AD8" s="5"/>
      <c r="AE8" s="5"/>
      <c r="AF8" s="5"/>
      <c r="AG8" s="5"/>
      <c r="AH8" s="5"/>
      <c r="AI8" s="5"/>
      <c r="AJ8" s="5"/>
      <c r="AK8" s="5"/>
      <c r="AL8" s="5"/>
      <c r="AM8" s="5"/>
      <c r="AN8" s="5"/>
      <c r="AO8" s="5"/>
      <c r="AP8" s="27" t="s">
        <v>39</v>
      </c>
      <c r="AQ8" s="27"/>
      <c r="AR8" s="5" t="str">
        <f>G3</f>
        <v>中華民國109年12月</v>
      </c>
      <c r="AS8" s="5"/>
      <c r="AT8" s="5"/>
      <c r="AU8" s="5"/>
      <c r="AV8" s="5"/>
      <c r="AW8" s="5"/>
      <c r="AX8" s="5"/>
      <c r="AY8" s="5"/>
      <c r="AZ8" s="5"/>
      <c r="BA8" s="5"/>
      <c r="BB8" s="5"/>
      <c r="BC8" s="5"/>
      <c r="BD8" s="5"/>
      <c r="BE8" s="5"/>
      <c r="BF8" s="5"/>
      <c r="BG8" s="5"/>
      <c r="BH8" s="5"/>
      <c r="BI8" s="5"/>
      <c r="BJ8" s="5"/>
      <c r="BK8" s="5"/>
      <c r="BL8" s="5"/>
      <c r="BM8" s="27" t="s">
        <v>39</v>
      </c>
      <c r="BN8" s="27"/>
      <c r="BO8" s="52"/>
    </row>
    <row r="9" spans="1:68" ht="17.25" customHeight="1">
      <c r="A9" s="6" t="s">
        <v>2</v>
      </c>
      <c r="B9" s="6"/>
      <c r="C9" s="3" t="s">
        <v>18</v>
      </c>
      <c r="D9" s="3"/>
      <c r="E9" s="3"/>
      <c r="F9" s="3"/>
      <c r="G9" s="3"/>
      <c r="H9" s="3"/>
      <c r="I9" s="3"/>
      <c r="J9" s="3"/>
      <c r="K9" s="3"/>
      <c r="L9" s="3"/>
      <c r="M9" s="3"/>
      <c r="N9" s="3"/>
      <c r="O9" s="3"/>
      <c r="P9" s="3"/>
      <c r="Q9" s="3"/>
      <c r="R9" s="3"/>
      <c r="S9" s="3"/>
      <c r="T9" s="3"/>
      <c r="U9" s="3"/>
      <c r="V9" s="3"/>
      <c r="W9" s="3"/>
      <c r="X9" s="3"/>
      <c r="Y9" s="3"/>
      <c r="Z9" s="3"/>
      <c r="AA9" s="3"/>
      <c r="AB9" s="3"/>
      <c r="AC9" s="3" t="s">
        <v>2</v>
      </c>
      <c r="AD9" s="3"/>
      <c r="AE9" s="3" t="s">
        <v>18</v>
      </c>
      <c r="AF9" s="3"/>
      <c r="AG9" s="3"/>
      <c r="AH9" s="3"/>
      <c r="AI9" s="3"/>
      <c r="AJ9" s="3"/>
      <c r="AK9" s="3"/>
      <c r="AL9" s="3"/>
      <c r="AM9" s="3"/>
      <c r="AN9" s="3"/>
      <c r="AO9" s="3"/>
      <c r="AP9" s="3"/>
      <c r="AQ9" s="3"/>
      <c r="AR9" s="3" t="s">
        <v>2</v>
      </c>
      <c r="AS9" s="3"/>
      <c r="AT9" s="3" t="s">
        <v>44</v>
      </c>
      <c r="AU9" s="3"/>
      <c r="AV9" s="3"/>
      <c r="AW9" s="3"/>
      <c r="AX9" s="3"/>
      <c r="AY9" s="3"/>
      <c r="AZ9" s="3"/>
      <c r="BA9" s="3"/>
      <c r="BB9" s="3"/>
      <c r="BC9" s="3"/>
      <c r="BD9" s="3"/>
      <c r="BE9" s="3"/>
      <c r="BF9" s="3"/>
      <c r="BG9" s="3" t="s">
        <v>48</v>
      </c>
      <c r="BH9" s="3"/>
      <c r="BI9" s="3"/>
      <c r="BJ9" s="3"/>
      <c r="BK9" s="3" t="s">
        <v>51</v>
      </c>
      <c r="BL9" s="3"/>
      <c r="BM9" s="3" t="s">
        <v>53</v>
      </c>
      <c r="BN9" s="3"/>
      <c r="BO9" s="53"/>
      <c r="BP9" s="58"/>
    </row>
    <row r="10" spans="1:68" ht="17.25" customHeight="1">
      <c r="A10" s="6"/>
      <c r="B10" s="6"/>
      <c r="C10" s="3" t="s">
        <v>19</v>
      </c>
      <c r="D10" s="3"/>
      <c r="E10" s="3"/>
      <c r="F10" s="3"/>
      <c r="G10" s="3"/>
      <c r="H10" s="3"/>
      <c r="I10" s="3"/>
      <c r="J10" s="3"/>
      <c r="K10" s="3"/>
      <c r="L10" s="3"/>
      <c r="M10" s="3"/>
      <c r="N10" s="3"/>
      <c r="O10" s="3"/>
      <c r="P10" s="3" t="s">
        <v>36</v>
      </c>
      <c r="Q10" s="3"/>
      <c r="R10" s="3"/>
      <c r="S10" s="3"/>
      <c r="T10" s="3"/>
      <c r="U10" s="3"/>
      <c r="V10" s="3"/>
      <c r="W10" s="3"/>
      <c r="X10" s="3"/>
      <c r="Y10" s="3"/>
      <c r="Z10" s="3"/>
      <c r="AA10" s="3"/>
      <c r="AB10" s="3"/>
      <c r="AC10" s="3"/>
      <c r="AD10" s="3"/>
      <c r="AE10" s="3" t="s">
        <v>41</v>
      </c>
      <c r="AF10" s="3"/>
      <c r="AG10" s="3"/>
      <c r="AH10" s="3"/>
      <c r="AI10" s="3"/>
      <c r="AJ10" s="3"/>
      <c r="AK10" s="3"/>
      <c r="AL10" s="3"/>
      <c r="AM10" s="3"/>
      <c r="AN10" s="3"/>
      <c r="AO10" s="3"/>
      <c r="AP10" s="3"/>
      <c r="AQ10" s="3"/>
      <c r="AR10" s="3"/>
      <c r="AS10" s="3"/>
      <c r="AT10" s="3" t="s">
        <v>20</v>
      </c>
      <c r="AU10" s="3" t="s">
        <v>22</v>
      </c>
      <c r="AV10" s="3"/>
      <c r="AW10" s="3"/>
      <c r="AX10" s="3"/>
      <c r="AY10" s="3"/>
      <c r="AZ10" s="3"/>
      <c r="BA10" s="3" t="s">
        <v>35</v>
      </c>
      <c r="BB10" s="3"/>
      <c r="BC10" s="3"/>
      <c r="BD10" s="3"/>
      <c r="BE10" s="3"/>
      <c r="BF10" s="3"/>
      <c r="BG10" s="3"/>
      <c r="BH10" s="3"/>
      <c r="BI10" s="3"/>
      <c r="BJ10" s="3"/>
      <c r="BK10" s="3"/>
      <c r="BL10" s="3"/>
      <c r="BM10" s="3"/>
      <c r="BN10" s="3"/>
      <c r="BO10" s="53"/>
      <c r="BP10" s="58"/>
    </row>
    <row r="11" spans="1:68" ht="17.25" customHeight="1">
      <c r="A11" s="6"/>
      <c r="B11" s="6"/>
      <c r="C11" s="3" t="s">
        <v>20</v>
      </c>
      <c r="D11" s="3" t="s">
        <v>22</v>
      </c>
      <c r="E11" s="3"/>
      <c r="F11" s="3"/>
      <c r="G11" s="3"/>
      <c r="H11" s="3"/>
      <c r="I11" s="3"/>
      <c r="J11" s="3" t="s">
        <v>35</v>
      </c>
      <c r="K11" s="3"/>
      <c r="L11" s="3"/>
      <c r="M11" s="3"/>
      <c r="N11" s="3"/>
      <c r="O11" s="3"/>
      <c r="P11" s="3" t="s">
        <v>20</v>
      </c>
      <c r="Q11" s="3" t="s">
        <v>22</v>
      </c>
      <c r="R11" s="3"/>
      <c r="S11" s="3"/>
      <c r="T11" s="3"/>
      <c r="U11" s="3"/>
      <c r="V11" s="3"/>
      <c r="W11" s="3" t="s">
        <v>35</v>
      </c>
      <c r="X11" s="3"/>
      <c r="Y11" s="3"/>
      <c r="Z11" s="3"/>
      <c r="AA11" s="3"/>
      <c r="AB11" s="3"/>
      <c r="AC11" s="3"/>
      <c r="AD11" s="3"/>
      <c r="AE11" s="3" t="s">
        <v>20</v>
      </c>
      <c r="AF11" s="3" t="s">
        <v>22</v>
      </c>
      <c r="AG11" s="3"/>
      <c r="AH11" s="3"/>
      <c r="AI11" s="3"/>
      <c r="AJ11" s="3"/>
      <c r="AK11" s="3"/>
      <c r="AL11" s="3" t="s">
        <v>35</v>
      </c>
      <c r="AM11" s="3"/>
      <c r="AN11" s="3"/>
      <c r="AO11" s="3"/>
      <c r="AP11" s="3"/>
      <c r="AQ11" s="3"/>
      <c r="AR11" s="3"/>
      <c r="AS11" s="3"/>
      <c r="AT11" s="3"/>
      <c r="AU11" s="3" t="s">
        <v>46</v>
      </c>
      <c r="AV11" s="3" t="s">
        <v>25</v>
      </c>
      <c r="AW11" s="3"/>
      <c r="AX11" s="3"/>
      <c r="AY11" s="3" t="s">
        <v>47</v>
      </c>
      <c r="AZ11" s="3" t="s">
        <v>34</v>
      </c>
      <c r="BA11" s="3" t="s">
        <v>23</v>
      </c>
      <c r="BB11" s="3" t="s">
        <v>25</v>
      </c>
      <c r="BC11" s="3"/>
      <c r="BD11" s="3"/>
      <c r="BE11" s="3" t="s">
        <v>47</v>
      </c>
      <c r="BF11" s="3" t="s">
        <v>34</v>
      </c>
      <c r="BG11" s="3" t="s">
        <v>49</v>
      </c>
      <c r="BH11" s="3"/>
      <c r="BI11" s="3"/>
      <c r="BJ11" s="3" t="s">
        <v>44</v>
      </c>
      <c r="BK11" s="3" t="s">
        <v>52</v>
      </c>
      <c r="BL11" s="3" t="s">
        <v>35</v>
      </c>
      <c r="BM11" s="3" t="s">
        <v>22</v>
      </c>
      <c r="BN11" s="48" t="s">
        <v>35</v>
      </c>
      <c r="BO11" s="54"/>
      <c r="BP11" s="58"/>
    </row>
    <row r="12" spans="1:68" ht="17.25" customHeight="1">
      <c r="A12" s="6"/>
      <c r="B12" s="6"/>
      <c r="C12" s="3"/>
      <c r="D12" s="3" t="s">
        <v>23</v>
      </c>
      <c r="E12" s="3" t="s">
        <v>25</v>
      </c>
      <c r="F12" s="3"/>
      <c r="G12" s="3"/>
      <c r="H12" s="3" t="s">
        <v>33</v>
      </c>
      <c r="I12" s="3" t="s">
        <v>34</v>
      </c>
      <c r="J12" s="3" t="s">
        <v>23</v>
      </c>
      <c r="K12" s="3" t="s">
        <v>25</v>
      </c>
      <c r="L12" s="3"/>
      <c r="M12" s="3"/>
      <c r="N12" s="3" t="s">
        <v>33</v>
      </c>
      <c r="O12" s="3" t="s">
        <v>34</v>
      </c>
      <c r="P12" s="3"/>
      <c r="Q12" s="3" t="s">
        <v>23</v>
      </c>
      <c r="R12" s="3" t="s">
        <v>25</v>
      </c>
      <c r="S12" s="3"/>
      <c r="T12" s="3"/>
      <c r="U12" s="3" t="s">
        <v>33</v>
      </c>
      <c r="V12" s="3" t="s">
        <v>34</v>
      </c>
      <c r="W12" s="3" t="s">
        <v>23</v>
      </c>
      <c r="X12" s="3" t="s">
        <v>25</v>
      </c>
      <c r="Y12" s="3"/>
      <c r="Z12" s="3"/>
      <c r="AA12" s="3" t="s">
        <v>33</v>
      </c>
      <c r="AB12" s="3" t="s">
        <v>34</v>
      </c>
      <c r="AC12" s="3"/>
      <c r="AD12" s="3"/>
      <c r="AE12" s="3"/>
      <c r="AF12" s="3" t="s">
        <v>23</v>
      </c>
      <c r="AG12" s="3" t="s">
        <v>25</v>
      </c>
      <c r="AH12" s="3"/>
      <c r="AI12" s="3"/>
      <c r="AJ12" s="3" t="s">
        <v>33</v>
      </c>
      <c r="AK12" s="3" t="s">
        <v>34</v>
      </c>
      <c r="AL12" s="3" t="s">
        <v>23</v>
      </c>
      <c r="AM12" s="3" t="s">
        <v>25</v>
      </c>
      <c r="AN12" s="3"/>
      <c r="AO12" s="3"/>
      <c r="AP12" s="3" t="s">
        <v>33</v>
      </c>
      <c r="AQ12" s="3" t="s">
        <v>34</v>
      </c>
      <c r="AR12" s="3"/>
      <c r="AS12" s="3"/>
      <c r="AT12" s="3"/>
      <c r="AU12" s="3"/>
      <c r="AV12" s="19" t="s">
        <v>26</v>
      </c>
      <c r="AW12" s="3" t="s">
        <v>30</v>
      </c>
      <c r="AX12" s="3" t="s">
        <v>32</v>
      </c>
      <c r="AY12" s="3"/>
      <c r="AZ12" s="3"/>
      <c r="BA12" s="3"/>
      <c r="BB12" s="19" t="s">
        <v>26</v>
      </c>
      <c r="BC12" s="3" t="s">
        <v>30</v>
      </c>
      <c r="BD12" s="3" t="s">
        <v>32</v>
      </c>
      <c r="BE12" s="3"/>
      <c r="BF12" s="3"/>
      <c r="BG12" s="3" t="s">
        <v>50</v>
      </c>
      <c r="BH12" s="3" t="s">
        <v>36</v>
      </c>
      <c r="BI12" s="3" t="s">
        <v>41</v>
      </c>
      <c r="BJ12" s="3"/>
      <c r="BK12" s="3"/>
      <c r="BL12" s="3"/>
      <c r="BM12" s="3"/>
      <c r="BN12" s="48"/>
      <c r="BO12" s="55"/>
      <c r="BP12" s="58"/>
    </row>
    <row r="13" spans="1:68" ht="38.5" customHeight="1">
      <c r="A13" s="6"/>
      <c r="B13" s="6"/>
      <c r="C13" s="3"/>
      <c r="D13" s="3"/>
      <c r="E13" s="19" t="s">
        <v>26</v>
      </c>
      <c r="F13" s="3" t="s">
        <v>30</v>
      </c>
      <c r="G13" s="3" t="s">
        <v>32</v>
      </c>
      <c r="H13" s="3"/>
      <c r="I13" s="3"/>
      <c r="J13" s="3"/>
      <c r="K13" s="19" t="s">
        <v>26</v>
      </c>
      <c r="L13" s="3" t="s">
        <v>30</v>
      </c>
      <c r="M13" s="3" t="s">
        <v>32</v>
      </c>
      <c r="N13" s="3"/>
      <c r="O13" s="3"/>
      <c r="P13" s="3"/>
      <c r="Q13" s="3"/>
      <c r="R13" s="19" t="s">
        <v>26</v>
      </c>
      <c r="S13" s="3" t="s">
        <v>30</v>
      </c>
      <c r="T13" s="3" t="s">
        <v>32</v>
      </c>
      <c r="U13" s="3"/>
      <c r="V13" s="3"/>
      <c r="W13" s="3"/>
      <c r="X13" s="19" t="s">
        <v>26</v>
      </c>
      <c r="Y13" s="3" t="s">
        <v>30</v>
      </c>
      <c r="Z13" s="3" t="s">
        <v>32</v>
      </c>
      <c r="AA13" s="3"/>
      <c r="AB13" s="3"/>
      <c r="AC13" s="3"/>
      <c r="AD13" s="3"/>
      <c r="AE13" s="3"/>
      <c r="AF13" s="3"/>
      <c r="AG13" s="19" t="s">
        <v>26</v>
      </c>
      <c r="AH13" s="3" t="s">
        <v>30</v>
      </c>
      <c r="AI13" s="3" t="s">
        <v>32</v>
      </c>
      <c r="AJ13" s="3"/>
      <c r="AK13" s="3"/>
      <c r="AL13" s="3"/>
      <c r="AM13" s="19" t="s">
        <v>26</v>
      </c>
      <c r="AN13" s="3" t="s">
        <v>30</v>
      </c>
      <c r="AO13" s="3" t="s">
        <v>32</v>
      </c>
      <c r="AP13" s="3"/>
      <c r="AQ13" s="3"/>
      <c r="AR13" s="3"/>
      <c r="AS13" s="3"/>
      <c r="AT13" s="3"/>
      <c r="AU13" s="3"/>
      <c r="AV13" s="19"/>
      <c r="AW13" s="3"/>
      <c r="AX13" s="3"/>
      <c r="AY13" s="3"/>
      <c r="AZ13" s="3"/>
      <c r="BA13" s="3"/>
      <c r="BB13" s="19"/>
      <c r="BC13" s="3"/>
      <c r="BD13" s="3"/>
      <c r="BE13" s="3"/>
      <c r="BF13" s="3"/>
      <c r="BG13" s="3"/>
      <c r="BH13" s="3"/>
      <c r="BI13" s="3"/>
      <c r="BJ13" s="3"/>
      <c r="BK13" s="3"/>
      <c r="BL13" s="3"/>
      <c r="BM13" s="3"/>
      <c r="BN13" s="48"/>
      <c r="BO13" s="54"/>
      <c r="BP13" s="58"/>
    </row>
    <row r="14" spans="1:67" ht="12.3" customHeight="1">
      <c r="A14" s="7" t="s">
        <v>103</v>
      </c>
      <c r="B14" s="3" t="s">
        <v>14</v>
      </c>
      <c r="C14" s="15">
        <v>0</v>
      </c>
      <c r="D14" s="15">
        <v>0</v>
      </c>
      <c r="E14" s="15">
        <v>0</v>
      </c>
      <c r="F14" s="15">
        <v>0</v>
      </c>
      <c r="G14" s="15">
        <v>0</v>
      </c>
      <c r="H14" s="15">
        <v>0</v>
      </c>
      <c r="I14" s="15">
        <v>0</v>
      </c>
      <c r="J14" s="15">
        <v>0</v>
      </c>
      <c r="K14" s="15">
        <v>0</v>
      </c>
      <c r="L14" s="15">
        <v>0</v>
      </c>
      <c r="M14" s="15">
        <v>0</v>
      </c>
      <c r="N14" s="15">
        <v>0</v>
      </c>
      <c r="O14" s="15">
        <v>0</v>
      </c>
      <c r="P14" s="14">
        <v>1</v>
      </c>
      <c r="Q14" s="15">
        <v>0</v>
      </c>
      <c r="R14" s="14">
        <v>49</v>
      </c>
      <c r="S14" s="14">
        <v>29</v>
      </c>
      <c r="T14" s="14">
        <v>20</v>
      </c>
      <c r="U14" s="15">
        <v>0</v>
      </c>
      <c r="V14" s="15">
        <v>0</v>
      </c>
      <c r="W14" s="15">
        <v>0</v>
      </c>
      <c r="X14" s="14">
        <v>49</v>
      </c>
      <c r="Y14" s="14">
        <v>37</v>
      </c>
      <c r="Z14" s="14">
        <v>12</v>
      </c>
      <c r="AA14" s="15">
        <v>0</v>
      </c>
      <c r="AB14" s="15">
        <v>0</v>
      </c>
      <c r="AC14" s="30" t="s">
        <v>103</v>
      </c>
      <c r="AD14" s="3" t="s">
        <v>14</v>
      </c>
      <c r="AE14" s="15">
        <v>0</v>
      </c>
      <c r="AF14" s="15">
        <v>0</v>
      </c>
      <c r="AG14" s="15">
        <v>0</v>
      </c>
      <c r="AH14" s="15">
        <v>0</v>
      </c>
      <c r="AI14" s="15">
        <v>0</v>
      </c>
      <c r="AJ14" s="15">
        <v>0</v>
      </c>
      <c r="AK14" s="15">
        <v>0</v>
      </c>
      <c r="AL14" s="15">
        <v>0</v>
      </c>
      <c r="AM14" s="15">
        <v>0</v>
      </c>
      <c r="AN14" s="15">
        <v>0</v>
      </c>
      <c r="AO14" s="15">
        <v>0</v>
      </c>
      <c r="AP14" s="15">
        <v>0</v>
      </c>
      <c r="AQ14" s="15">
        <v>0</v>
      </c>
      <c r="AR14" s="30" t="s">
        <v>103</v>
      </c>
      <c r="AS14" s="3" t="s">
        <v>14</v>
      </c>
      <c r="AT14" s="36">
        <v>0</v>
      </c>
      <c r="AU14" s="36">
        <v>0</v>
      </c>
      <c r="AV14" s="36">
        <v>0</v>
      </c>
      <c r="AW14" s="36">
        <v>0</v>
      </c>
      <c r="AX14" s="36">
        <v>0</v>
      </c>
      <c r="AY14" s="36">
        <v>0</v>
      </c>
      <c r="AZ14" s="36">
        <v>0</v>
      </c>
      <c r="BA14" s="36">
        <v>0</v>
      </c>
      <c r="BB14" s="36">
        <v>0</v>
      </c>
      <c r="BC14" s="36">
        <v>0</v>
      </c>
      <c r="BD14" s="36">
        <v>0</v>
      </c>
      <c r="BE14" s="36">
        <v>0</v>
      </c>
      <c r="BF14" s="36">
        <v>0</v>
      </c>
      <c r="BG14" s="40">
        <v>0</v>
      </c>
      <c r="BH14" s="40">
        <v>0</v>
      </c>
      <c r="BI14" s="40">
        <v>0</v>
      </c>
      <c r="BJ14" s="40">
        <v>0</v>
      </c>
      <c r="BK14" s="44">
        <v>0</v>
      </c>
      <c r="BL14" s="40">
        <v>0</v>
      </c>
      <c r="BM14" s="44">
        <v>0</v>
      </c>
      <c r="BN14" s="49">
        <v>0</v>
      </c>
      <c r="BO14" s="56"/>
    </row>
    <row r="15" spans="1:67" ht="12.3" customHeight="1">
      <c r="A15" s="7"/>
      <c r="B15" s="3" t="s">
        <v>15</v>
      </c>
      <c r="C15" s="15"/>
      <c r="D15" s="15"/>
      <c r="E15" s="15"/>
      <c r="F15" s="15"/>
      <c r="G15" s="15"/>
      <c r="H15" s="15"/>
      <c r="I15" s="15"/>
      <c r="J15" s="15">
        <v>0</v>
      </c>
      <c r="K15" s="15">
        <v>0</v>
      </c>
      <c r="L15" s="15">
        <v>0</v>
      </c>
      <c r="M15" s="15">
        <v>0</v>
      </c>
      <c r="N15" s="15">
        <v>0</v>
      </c>
      <c r="O15" s="15">
        <v>0</v>
      </c>
      <c r="P15" s="14"/>
      <c r="Q15" s="15"/>
      <c r="R15" s="14"/>
      <c r="S15" s="14"/>
      <c r="T15" s="14"/>
      <c r="U15" s="15"/>
      <c r="V15" s="15"/>
      <c r="W15" s="15">
        <v>0</v>
      </c>
      <c r="X15" s="14">
        <v>23</v>
      </c>
      <c r="Y15" s="14">
        <v>16</v>
      </c>
      <c r="Z15" s="14">
        <v>7</v>
      </c>
      <c r="AA15" s="15">
        <v>0</v>
      </c>
      <c r="AB15" s="15">
        <v>0</v>
      </c>
      <c r="AC15" s="30"/>
      <c r="AD15" s="3" t="s">
        <v>15</v>
      </c>
      <c r="AE15" s="15"/>
      <c r="AF15" s="15"/>
      <c r="AG15" s="15"/>
      <c r="AH15" s="15"/>
      <c r="AI15" s="15"/>
      <c r="AJ15" s="15"/>
      <c r="AK15" s="15"/>
      <c r="AL15" s="15">
        <v>0</v>
      </c>
      <c r="AM15" s="15">
        <v>0</v>
      </c>
      <c r="AN15" s="15">
        <v>0</v>
      </c>
      <c r="AO15" s="15">
        <v>0</v>
      </c>
      <c r="AP15" s="15">
        <v>0</v>
      </c>
      <c r="AQ15" s="15">
        <v>0</v>
      </c>
      <c r="AR15" s="30"/>
      <c r="AS15" s="3" t="s">
        <v>15</v>
      </c>
      <c r="AT15" s="36"/>
      <c r="AU15" s="36"/>
      <c r="AV15" s="36"/>
      <c r="AW15" s="36"/>
      <c r="AX15" s="36"/>
      <c r="AY15" s="36"/>
      <c r="AZ15" s="36"/>
      <c r="BA15" s="36">
        <v>0</v>
      </c>
      <c r="BB15" s="36">
        <v>0</v>
      </c>
      <c r="BC15" s="36">
        <v>0</v>
      </c>
      <c r="BD15" s="36">
        <v>0</v>
      </c>
      <c r="BE15" s="36">
        <v>0</v>
      </c>
      <c r="BF15" s="36">
        <v>0</v>
      </c>
      <c r="BG15" s="40">
        <v>0</v>
      </c>
      <c r="BH15" s="40">
        <v>0</v>
      </c>
      <c r="BI15" s="40">
        <v>0</v>
      </c>
      <c r="BJ15" s="40">
        <v>0</v>
      </c>
      <c r="BK15" s="44"/>
      <c r="BL15" s="40">
        <v>0</v>
      </c>
      <c r="BM15" s="44"/>
      <c r="BN15" s="49">
        <v>0</v>
      </c>
      <c r="BO15" s="56"/>
    </row>
    <row r="16" spans="1:67" ht="12.3" customHeight="1">
      <c r="A16" s="7"/>
      <c r="B16" s="3" t="s">
        <v>16</v>
      </c>
      <c r="C16" s="15"/>
      <c r="D16" s="15"/>
      <c r="E16" s="15"/>
      <c r="F16" s="15"/>
      <c r="G16" s="15"/>
      <c r="H16" s="15"/>
      <c r="I16" s="15"/>
      <c r="J16" s="15">
        <v>0</v>
      </c>
      <c r="K16" s="15">
        <v>0</v>
      </c>
      <c r="L16" s="15">
        <v>0</v>
      </c>
      <c r="M16" s="15">
        <v>0</v>
      </c>
      <c r="N16" s="15">
        <v>0</v>
      </c>
      <c r="O16" s="15">
        <v>0</v>
      </c>
      <c r="P16" s="14"/>
      <c r="Q16" s="15"/>
      <c r="R16" s="14"/>
      <c r="S16" s="14"/>
      <c r="T16" s="14"/>
      <c r="U16" s="15"/>
      <c r="V16" s="15"/>
      <c r="W16" s="15">
        <v>0</v>
      </c>
      <c r="X16" s="14">
        <v>26</v>
      </c>
      <c r="Y16" s="14">
        <v>21</v>
      </c>
      <c r="Z16" s="14">
        <v>5</v>
      </c>
      <c r="AA16" s="15">
        <v>0</v>
      </c>
      <c r="AB16" s="15">
        <v>0</v>
      </c>
      <c r="AC16" s="30"/>
      <c r="AD16" s="3" t="s">
        <v>16</v>
      </c>
      <c r="AE16" s="15"/>
      <c r="AF16" s="15"/>
      <c r="AG16" s="15"/>
      <c r="AH16" s="15"/>
      <c r="AI16" s="15"/>
      <c r="AJ16" s="15"/>
      <c r="AK16" s="15"/>
      <c r="AL16" s="15">
        <v>0</v>
      </c>
      <c r="AM16" s="15">
        <v>0</v>
      </c>
      <c r="AN16" s="15">
        <v>0</v>
      </c>
      <c r="AO16" s="15">
        <v>0</v>
      </c>
      <c r="AP16" s="15">
        <v>0</v>
      </c>
      <c r="AQ16" s="15">
        <v>0</v>
      </c>
      <c r="AR16" s="30"/>
      <c r="AS16" s="3" t="s">
        <v>16</v>
      </c>
      <c r="AT16" s="36"/>
      <c r="AU16" s="36"/>
      <c r="AV16" s="36"/>
      <c r="AW16" s="36"/>
      <c r="AX16" s="36"/>
      <c r="AY16" s="36"/>
      <c r="AZ16" s="36"/>
      <c r="BA16" s="36">
        <v>0</v>
      </c>
      <c r="BB16" s="36">
        <v>0</v>
      </c>
      <c r="BC16" s="36">
        <v>0</v>
      </c>
      <c r="BD16" s="36">
        <v>0</v>
      </c>
      <c r="BE16" s="36">
        <v>0</v>
      </c>
      <c r="BF16" s="36">
        <v>0</v>
      </c>
      <c r="BG16" s="40">
        <v>0</v>
      </c>
      <c r="BH16" s="40">
        <v>0</v>
      </c>
      <c r="BI16" s="40">
        <v>0</v>
      </c>
      <c r="BJ16" s="40">
        <v>0</v>
      </c>
      <c r="BK16" s="44"/>
      <c r="BL16" s="40">
        <v>0</v>
      </c>
      <c r="BM16" s="44"/>
      <c r="BN16" s="49">
        <v>0</v>
      </c>
      <c r="BO16" s="56"/>
    </row>
    <row r="17" spans="1:67" ht="12.3" customHeight="1">
      <c r="A17" s="7" t="s">
        <v>104</v>
      </c>
      <c r="B17" s="3" t="s">
        <v>14</v>
      </c>
      <c r="C17" s="15">
        <v>0</v>
      </c>
      <c r="D17" s="15">
        <v>0</v>
      </c>
      <c r="E17" s="15">
        <v>0</v>
      </c>
      <c r="F17" s="15">
        <v>0</v>
      </c>
      <c r="G17" s="15">
        <v>0</v>
      </c>
      <c r="H17" s="15">
        <v>0</v>
      </c>
      <c r="I17" s="15">
        <v>0</v>
      </c>
      <c r="J17" s="15">
        <v>0</v>
      </c>
      <c r="K17" s="15">
        <v>0</v>
      </c>
      <c r="L17" s="15">
        <v>0</v>
      </c>
      <c r="M17" s="15">
        <v>0</v>
      </c>
      <c r="N17" s="15">
        <v>0</v>
      </c>
      <c r="O17" s="15">
        <v>0</v>
      </c>
      <c r="P17" s="14">
        <v>1</v>
      </c>
      <c r="Q17" s="15">
        <v>0</v>
      </c>
      <c r="R17" s="14">
        <v>36</v>
      </c>
      <c r="S17" s="14">
        <v>26</v>
      </c>
      <c r="T17" s="14">
        <v>10</v>
      </c>
      <c r="U17" s="15">
        <v>0</v>
      </c>
      <c r="V17" s="15">
        <v>0</v>
      </c>
      <c r="W17" s="15">
        <v>0</v>
      </c>
      <c r="X17" s="14">
        <v>34</v>
      </c>
      <c r="Y17" s="14">
        <v>24</v>
      </c>
      <c r="Z17" s="14">
        <v>10</v>
      </c>
      <c r="AA17" s="15">
        <v>0</v>
      </c>
      <c r="AB17" s="15">
        <v>0</v>
      </c>
      <c r="AC17" s="30" t="s">
        <v>104</v>
      </c>
      <c r="AD17" s="3" t="s">
        <v>14</v>
      </c>
      <c r="AE17" s="15">
        <v>0</v>
      </c>
      <c r="AF17" s="15">
        <v>0</v>
      </c>
      <c r="AG17" s="15">
        <v>0</v>
      </c>
      <c r="AH17" s="15">
        <v>0</v>
      </c>
      <c r="AI17" s="15">
        <v>0</v>
      </c>
      <c r="AJ17" s="15">
        <v>0</v>
      </c>
      <c r="AK17" s="15">
        <v>0</v>
      </c>
      <c r="AL17" s="15">
        <v>0</v>
      </c>
      <c r="AM17" s="15">
        <v>0</v>
      </c>
      <c r="AN17" s="15">
        <v>0</v>
      </c>
      <c r="AO17" s="15">
        <v>0</v>
      </c>
      <c r="AP17" s="15">
        <v>0</v>
      </c>
      <c r="AQ17" s="15">
        <v>0</v>
      </c>
      <c r="AR17" s="30" t="s">
        <v>104</v>
      </c>
      <c r="AS17" s="3" t="s">
        <v>14</v>
      </c>
      <c r="AT17" s="36">
        <v>0</v>
      </c>
      <c r="AU17" s="36">
        <v>0</v>
      </c>
      <c r="AV17" s="36">
        <v>0</v>
      </c>
      <c r="AW17" s="36">
        <v>0</v>
      </c>
      <c r="AX17" s="36">
        <v>0</v>
      </c>
      <c r="AY17" s="36">
        <v>0</v>
      </c>
      <c r="AZ17" s="36">
        <v>0</v>
      </c>
      <c r="BA17" s="36">
        <v>0</v>
      </c>
      <c r="BB17" s="36">
        <v>0</v>
      </c>
      <c r="BC17" s="36">
        <v>0</v>
      </c>
      <c r="BD17" s="36">
        <v>0</v>
      </c>
      <c r="BE17" s="36">
        <v>0</v>
      </c>
      <c r="BF17" s="36">
        <v>0</v>
      </c>
      <c r="BG17" s="40">
        <v>0</v>
      </c>
      <c r="BH17" s="40">
        <v>0</v>
      </c>
      <c r="BI17" s="40">
        <v>0</v>
      </c>
      <c r="BJ17" s="40">
        <v>0</v>
      </c>
      <c r="BK17" s="44">
        <v>0</v>
      </c>
      <c r="BL17" s="40">
        <v>0</v>
      </c>
      <c r="BM17" s="44">
        <v>0</v>
      </c>
      <c r="BN17" s="49">
        <v>0</v>
      </c>
      <c r="BO17" s="56"/>
    </row>
    <row r="18" spans="1:67" ht="12.3" customHeight="1">
      <c r="A18" s="7"/>
      <c r="B18" s="3" t="s">
        <v>15</v>
      </c>
      <c r="C18" s="15"/>
      <c r="D18" s="15"/>
      <c r="E18" s="15"/>
      <c r="F18" s="15"/>
      <c r="G18" s="15"/>
      <c r="H18" s="15"/>
      <c r="I18" s="15"/>
      <c r="J18" s="15">
        <v>0</v>
      </c>
      <c r="K18" s="15">
        <v>0</v>
      </c>
      <c r="L18" s="15">
        <v>0</v>
      </c>
      <c r="M18" s="15">
        <v>0</v>
      </c>
      <c r="N18" s="15">
        <v>0</v>
      </c>
      <c r="O18" s="15">
        <v>0</v>
      </c>
      <c r="P18" s="14"/>
      <c r="Q18" s="15"/>
      <c r="R18" s="14"/>
      <c r="S18" s="14"/>
      <c r="T18" s="14"/>
      <c r="U18" s="15"/>
      <c r="V18" s="15"/>
      <c r="W18" s="15">
        <v>0</v>
      </c>
      <c r="X18" s="14">
        <v>16</v>
      </c>
      <c r="Y18" s="14">
        <v>11</v>
      </c>
      <c r="Z18" s="14">
        <v>5</v>
      </c>
      <c r="AA18" s="15">
        <v>0</v>
      </c>
      <c r="AB18" s="15">
        <v>0</v>
      </c>
      <c r="AC18" s="30"/>
      <c r="AD18" s="3" t="s">
        <v>15</v>
      </c>
      <c r="AE18" s="15"/>
      <c r="AF18" s="15"/>
      <c r="AG18" s="15"/>
      <c r="AH18" s="15"/>
      <c r="AI18" s="15"/>
      <c r="AJ18" s="15"/>
      <c r="AK18" s="15"/>
      <c r="AL18" s="15">
        <v>0</v>
      </c>
      <c r="AM18" s="15">
        <v>0</v>
      </c>
      <c r="AN18" s="15">
        <v>0</v>
      </c>
      <c r="AO18" s="15">
        <v>0</v>
      </c>
      <c r="AP18" s="15">
        <v>0</v>
      </c>
      <c r="AQ18" s="15">
        <v>0</v>
      </c>
      <c r="AR18" s="30"/>
      <c r="AS18" s="3" t="s">
        <v>15</v>
      </c>
      <c r="AT18" s="36"/>
      <c r="AU18" s="36"/>
      <c r="AV18" s="36"/>
      <c r="AW18" s="36"/>
      <c r="AX18" s="36"/>
      <c r="AY18" s="36"/>
      <c r="AZ18" s="36"/>
      <c r="BA18" s="36">
        <v>0</v>
      </c>
      <c r="BB18" s="36">
        <v>0</v>
      </c>
      <c r="BC18" s="36">
        <v>0</v>
      </c>
      <c r="BD18" s="36">
        <v>0</v>
      </c>
      <c r="BE18" s="36">
        <v>0</v>
      </c>
      <c r="BF18" s="36">
        <v>0</v>
      </c>
      <c r="BG18" s="40">
        <v>0</v>
      </c>
      <c r="BH18" s="40">
        <v>0</v>
      </c>
      <c r="BI18" s="40">
        <v>0</v>
      </c>
      <c r="BJ18" s="40">
        <v>0</v>
      </c>
      <c r="BK18" s="44"/>
      <c r="BL18" s="40">
        <v>0</v>
      </c>
      <c r="BM18" s="44"/>
      <c r="BN18" s="49">
        <v>0</v>
      </c>
      <c r="BO18" s="56"/>
    </row>
    <row r="19" spans="1:67" ht="12.3" customHeight="1">
      <c r="A19" s="7"/>
      <c r="B19" s="3" t="s">
        <v>16</v>
      </c>
      <c r="C19" s="15"/>
      <c r="D19" s="15"/>
      <c r="E19" s="15"/>
      <c r="F19" s="15"/>
      <c r="G19" s="15"/>
      <c r="H19" s="15"/>
      <c r="I19" s="15"/>
      <c r="J19" s="15">
        <v>0</v>
      </c>
      <c r="K19" s="15">
        <v>0</v>
      </c>
      <c r="L19" s="15">
        <v>0</v>
      </c>
      <c r="M19" s="15">
        <v>0</v>
      </c>
      <c r="N19" s="15">
        <v>0</v>
      </c>
      <c r="O19" s="15">
        <v>0</v>
      </c>
      <c r="P19" s="14"/>
      <c r="Q19" s="15"/>
      <c r="R19" s="14"/>
      <c r="S19" s="14"/>
      <c r="T19" s="14"/>
      <c r="U19" s="15"/>
      <c r="V19" s="15"/>
      <c r="W19" s="15">
        <v>0</v>
      </c>
      <c r="X19" s="14">
        <v>18</v>
      </c>
      <c r="Y19" s="14">
        <v>13</v>
      </c>
      <c r="Z19" s="14">
        <v>5</v>
      </c>
      <c r="AA19" s="15">
        <v>0</v>
      </c>
      <c r="AB19" s="15">
        <v>0</v>
      </c>
      <c r="AC19" s="30"/>
      <c r="AD19" s="3" t="s">
        <v>16</v>
      </c>
      <c r="AE19" s="15"/>
      <c r="AF19" s="15"/>
      <c r="AG19" s="15"/>
      <c r="AH19" s="15"/>
      <c r="AI19" s="15"/>
      <c r="AJ19" s="15"/>
      <c r="AK19" s="15"/>
      <c r="AL19" s="15">
        <v>0</v>
      </c>
      <c r="AM19" s="15">
        <v>0</v>
      </c>
      <c r="AN19" s="15">
        <v>0</v>
      </c>
      <c r="AO19" s="15">
        <v>0</v>
      </c>
      <c r="AP19" s="15">
        <v>0</v>
      </c>
      <c r="AQ19" s="15">
        <v>0</v>
      </c>
      <c r="AR19" s="30"/>
      <c r="AS19" s="3" t="s">
        <v>16</v>
      </c>
      <c r="AT19" s="36"/>
      <c r="AU19" s="36"/>
      <c r="AV19" s="36"/>
      <c r="AW19" s="36"/>
      <c r="AX19" s="36"/>
      <c r="AY19" s="36"/>
      <c r="AZ19" s="36"/>
      <c r="BA19" s="36">
        <v>0</v>
      </c>
      <c r="BB19" s="36">
        <v>0</v>
      </c>
      <c r="BC19" s="36">
        <v>0</v>
      </c>
      <c r="BD19" s="36">
        <v>0</v>
      </c>
      <c r="BE19" s="36">
        <v>0</v>
      </c>
      <c r="BF19" s="36">
        <v>0</v>
      </c>
      <c r="BG19" s="40">
        <v>0</v>
      </c>
      <c r="BH19" s="40">
        <v>0</v>
      </c>
      <c r="BI19" s="40">
        <v>0</v>
      </c>
      <c r="BJ19" s="40">
        <v>0</v>
      </c>
      <c r="BK19" s="44"/>
      <c r="BL19" s="40">
        <v>0</v>
      </c>
      <c r="BM19" s="44"/>
      <c r="BN19" s="49">
        <v>0</v>
      </c>
      <c r="BO19" s="56"/>
    </row>
    <row r="20" spans="1:67" ht="12.3" customHeight="1">
      <c r="A20" s="7" t="s">
        <v>105</v>
      </c>
      <c r="B20" s="3" t="s">
        <v>14</v>
      </c>
      <c r="C20" s="15">
        <v>0</v>
      </c>
      <c r="D20" s="15">
        <v>0</v>
      </c>
      <c r="E20" s="15">
        <v>0</v>
      </c>
      <c r="F20" s="15">
        <v>0</v>
      </c>
      <c r="G20" s="15">
        <v>0</v>
      </c>
      <c r="H20" s="15">
        <v>0</v>
      </c>
      <c r="I20" s="15">
        <v>0</v>
      </c>
      <c r="J20" s="15">
        <v>0</v>
      </c>
      <c r="K20" s="15">
        <v>0</v>
      </c>
      <c r="L20" s="15">
        <v>0</v>
      </c>
      <c r="M20" s="15">
        <v>0</v>
      </c>
      <c r="N20" s="15">
        <v>0</v>
      </c>
      <c r="O20" s="15">
        <v>0</v>
      </c>
      <c r="P20" s="14">
        <v>1</v>
      </c>
      <c r="Q20" s="14">
        <v>6</v>
      </c>
      <c r="R20" s="14">
        <v>40</v>
      </c>
      <c r="S20" s="14">
        <v>20</v>
      </c>
      <c r="T20" s="14">
        <v>20</v>
      </c>
      <c r="U20" s="15">
        <v>0</v>
      </c>
      <c r="V20" s="15">
        <v>0</v>
      </c>
      <c r="W20" s="14">
        <v>6</v>
      </c>
      <c r="X20" s="14">
        <v>37</v>
      </c>
      <c r="Y20" s="14">
        <v>29</v>
      </c>
      <c r="Z20" s="14">
        <v>8</v>
      </c>
      <c r="AA20" s="15">
        <v>0</v>
      </c>
      <c r="AB20" s="15">
        <v>0</v>
      </c>
      <c r="AC20" s="30" t="s">
        <v>105</v>
      </c>
      <c r="AD20" s="3" t="s">
        <v>14</v>
      </c>
      <c r="AE20" s="15">
        <v>0</v>
      </c>
      <c r="AF20" s="15">
        <v>0</v>
      </c>
      <c r="AG20" s="15">
        <v>0</v>
      </c>
      <c r="AH20" s="15">
        <v>0</v>
      </c>
      <c r="AI20" s="15">
        <v>0</v>
      </c>
      <c r="AJ20" s="15">
        <v>0</v>
      </c>
      <c r="AK20" s="15">
        <v>0</v>
      </c>
      <c r="AL20" s="15">
        <v>0</v>
      </c>
      <c r="AM20" s="15">
        <v>0</v>
      </c>
      <c r="AN20" s="15">
        <v>0</v>
      </c>
      <c r="AO20" s="15">
        <v>0</v>
      </c>
      <c r="AP20" s="15">
        <v>0</v>
      </c>
      <c r="AQ20" s="15">
        <v>0</v>
      </c>
      <c r="AR20" s="30" t="s">
        <v>105</v>
      </c>
      <c r="AS20" s="3" t="s">
        <v>14</v>
      </c>
      <c r="AT20" s="36">
        <v>0</v>
      </c>
      <c r="AU20" s="36">
        <v>0</v>
      </c>
      <c r="AV20" s="36">
        <v>0</v>
      </c>
      <c r="AW20" s="36">
        <v>0</v>
      </c>
      <c r="AX20" s="36">
        <v>0</v>
      </c>
      <c r="AY20" s="36">
        <v>0</v>
      </c>
      <c r="AZ20" s="36">
        <v>0</v>
      </c>
      <c r="BA20" s="36">
        <v>0</v>
      </c>
      <c r="BB20" s="36">
        <v>0</v>
      </c>
      <c r="BC20" s="36">
        <v>0</v>
      </c>
      <c r="BD20" s="36">
        <v>0</v>
      </c>
      <c r="BE20" s="36">
        <v>0</v>
      </c>
      <c r="BF20" s="36">
        <v>0</v>
      </c>
      <c r="BG20" s="40">
        <v>0</v>
      </c>
      <c r="BH20" s="40">
        <v>0</v>
      </c>
      <c r="BI20" s="40">
        <v>0</v>
      </c>
      <c r="BJ20" s="40">
        <v>0</v>
      </c>
      <c r="BK20" s="44">
        <v>0</v>
      </c>
      <c r="BL20" s="40">
        <v>0</v>
      </c>
      <c r="BM20" s="44">
        <v>0</v>
      </c>
      <c r="BN20" s="49">
        <v>0</v>
      </c>
      <c r="BO20" s="56"/>
    </row>
    <row r="21" spans="1:67" ht="12.3" customHeight="1">
      <c r="A21" s="7"/>
      <c r="B21" s="3" t="s">
        <v>15</v>
      </c>
      <c r="C21" s="15"/>
      <c r="D21" s="15"/>
      <c r="E21" s="15"/>
      <c r="F21" s="15"/>
      <c r="G21" s="15"/>
      <c r="H21" s="15"/>
      <c r="I21" s="15"/>
      <c r="J21" s="15">
        <v>0</v>
      </c>
      <c r="K21" s="15">
        <v>0</v>
      </c>
      <c r="L21" s="15">
        <v>0</v>
      </c>
      <c r="M21" s="15">
        <v>0</v>
      </c>
      <c r="N21" s="15">
        <v>0</v>
      </c>
      <c r="O21" s="15">
        <v>0</v>
      </c>
      <c r="P21" s="14"/>
      <c r="Q21" s="14"/>
      <c r="R21" s="14"/>
      <c r="S21" s="14"/>
      <c r="T21" s="14"/>
      <c r="U21" s="15"/>
      <c r="V21" s="15"/>
      <c r="W21" s="14">
        <v>2</v>
      </c>
      <c r="X21" s="14">
        <v>11</v>
      </c>
      <c r="Y21" s="14">
        <v>9</v>
      </c>
      <c r="Z21" s="14">
        <v>2</v>
      </c>
      <c r="AA21" s="15">
        <v>0</v>
      </c>
      <c r="AB21" s="15">
        <v>0</v>
      </c>
      <c r="AC21" s="30"/>
      <c r="AD21" s="3" t="s">
        <v>15</v>
      </c>
      <c r="AE21" s="15"/>
      <c r="AF21" s="15"/>
      <c r="AG21" s="15"/>
      <c r="AH21" s="15"/>
      <c r="AI21" s="15"/>
      <c r="AJ21" s="15"/>
      <c r="AK21" s="15"/>
      <c r="AL21" s="15">
        <v>0</v>
      </c>
      <c r="AM21" s="15">
        <v>0</v>
      </c>
      <c r="AN21" s="15">
        <v>0</v>
      </c>
      <c r="AO21" s="15">
        <v>0</v>
      </c>
      <c r="AP21" s="15">
        <v>0</v>
      </c>
      <c r="AQ21" s="15">
        <v>0</v>
      </c>
      <c r="AR21" s="30"/>
      <c r="AS21" s="3" t="s">
        <v>15</v>
      </c>
      <c r="AT21" s="36"/>
      <c r="AU21" s="36"/>
      <c r="AV21" s="36"/>
      <c r="AW21" s="36"/>
      <c r="AX21" s="36"/>
      <c r="AY21" s="36"/>
      <c r="AZ21" s="36"/>
      <c r="BA21" s="36">
        <v>0</v>
      </c>
      <c r="BB21" s="36">
        <v>0</v>
      </c>
      <c r="BC21" s="36">
        <v>0</v>
      </c>
      <c r="BD21" s="36">
        <v>0</v>
      </c>
      <c r="BE21" s="36">
        <v>0</v>
      </c>
      <c r="BF21" s="36">
        <v>0</v>
      </c>
      <c r="BG21" s="40">
        <v>0</v>
      </c>
      <c r="BH21" s="40">
        <v>0</v>
      </c>
      <c r="BI21" s="40">
        <v>0</v>
      </c>
      <c r="BJ21" s="40">
        <v>0</v>
      </c>
      <c r="BK21" s="44"/>
      <c r="BL21" s="40">
        <v>0</v>
      </c>
      <c r="BM21" s="44"/>
      <c r="BN21" s="49">
        <v>0</v>
      </c>
      <c r="BO21" s="56"/>
    </row>
    <row r="22" spans="1:67" ht="12.3" customHeight="1">
      <c r="A22" s="7"/>
      <c r="B22" s="3" t="s">
        <v>16</v>
      </c>
      <c r="C22" s="15"/>
      <c r="D22" s="15"/>
      <c r="E22" s="15"/>
      <c r="F22" s="15"/>
      <c r="G22" s="15"/>
      <c r="H22" s="15"/>
      <c r="I22" s="15"/>
      <c r="J22" s="15">
        <v>0</v>
      </c>
      <c r="K22" s="15">
        <v>0</v>
      </c>
      <c r="L22" s="15">
        <v>0</v>
      </c>
      <c r="M22" s="15">
        <v>0</v>
      </c>
      <c r="N22" s="15">
        <v>0</v>
      </c>
      <c r="O22" s="15">
        <v>0</v>
      </c>
      <c r="P22" s="14"/>
      <c r="Q22" s="14"/>
      <c r="R22" s="14"/>
      <c r="S22" s="14"/>
      <c r="T22" s="14"/>
      <c r="U22" s="15"/>
      <c r="V22" s="15"/>
      <c r="W22" s="14">
        <v>4</v>
      </c>
      <c r="X22" s="14">
        <v>26</v>
      </c>
      <c r="Y22" s="14">
        <v>20</v>
      </c>
      <c r="Z22" s="14">
        <v>6</v>
      </c>
      <c r="AA22" s="15">
        <v>0</v>
      </c>
      <c r="AB22" s="15">
        <v>0</v>
      </c>
      <c r="AC22" s="30"/>
      <c r="AD22" s="3" t="s">
        <v>16</v>
      </c>
      <c r="AE22" s="15"/>
      <c r="AF22" s="15"/>
      <c r="AG22" s="15"/>
      <c r="AH22" s="15"/>
      <c r="AI22" s="15"/>
      <c r="AJ22" s="15"/>
      <c r="AK22" s="15"/>
      <c r="AL22" s="15">
        <v>0</v>
      </c>
      <c r="AM22" s="15">
        <v>0</v>
      </c>
      <c r="AN22" s="15">
        <v>0</v>
      </c>
      <c r="AO22" s="15">
        <v>0</v>
      </c>
      <c r="AP22" s="15">
        <v>0</v>
      </c>
      <c r="AQ22" s="15">
        <v>0</v>
      </c>
      <c r="AR22" s="30"/>
      <c r="AS22" s="3" t="s">
        <v>16</v>
      </c>
      <c r="AT22" s="36"/>
      <c r="AU22" s="36"/>
      <c r="AV22" s="36"/>
      <c r="AW22" s="36"/>
      <c r="AX22" s="36"/>
      <c r="AY22" s="36"/>
      <c r="AZ22" s="36"/>
      <c r="BA22" s="36">
        <v>0</v>
      </c>
      <c r="BB22" s="36">
        <v>0</v>
      </c>
      <c r="BC22" s="36">
        <v>0</v>
      </c>
      <c r="BD22" s="36">
        <v>0</v>
      </c>
      <c r="BE22" s="36">
        <v>0</v>
      </c>
      <c r="BF22" s="36">
        <v>0</v>
      </c>
      <c r="BG22" s="40">
        <v>0</v>
      </c>
      <c r="BH22" s="40">
        <v>0</v>
      </c>
      <c r="BI22" s="40">
        <v>0</v>
      </c>
      <c r="BJ22" s="40">
        <v>0</v>
      </c>
      <c r="BK22" s="44"/>
      <c r="BL22" s="40">
        <v>0</v>
      </c>
      <c r="BM22" s="44"/>
      <c r="BN22" s="49">
        <v>0</v>
      </c>
      <c r="BO22" s="56"/>
    </row>
    <row r="23" spans="1:67" ht="12.3" customHeight="1">
      <c r="A23" s="7" t="s">
        <v>106</v>
      </c>
      <c r="B23" s="3" t="s">
        <v>14</v>
      </c>
      <c r="C23" s="15">
        <v>0</v>
      </c>
      <c r="D23" s="15">
        <v>0</v>
      </c>
      <c r="E23" s="15">
        <v>0</v>
      </c>
      <c r="F23" s="15">
        <v>0</v>
      </c>
      <c r="G23" s="15">
        <v>0</v>
      </c>
      <c r="H23" s="15">
        <v>0</v>
      </c>
      <c r="I23" s="15">
        <v>0</v>
      </c>
      <c r="J23" s="15">
        <v>0</v>
      </c>
      <c r="K23" s="15">
        <v>0</v>
      </c>
      <c r="L23" s="15">
        <v>0</v>
      </c>
      <c r="M23" s="15">
        <v>0</v>
      </c>
      <c r="N23" s="15">
        <v>0</v>
      </c>
      <c r="O23" s="15">
        <v>0</v>
      </c>
      <c r="P23" s="14">
        <v>1</v>
      </c>
      <c r="Q23" s="15">
        <v>0</v>
      </c>
      <c r="R23" s="14">
        <v>46</v>
      </c>
      <c r="S23" s="14">
        <v>26</v>
      </c>
      <c r="T23" s="14">
        <v>20</v>
      </c>
      <c r="U23" s="15">
        <v>0</v>
      </c>
      <c r="V23" s="15">
        <v>0</v>
      </c>
      <c r="W23" s="15">
        <v>0</v>
      </c>
      <c r="X23" s="14">
        <v>44</v>
      </c>
      <c r="Y23" s="14">
        <v>24</v>
      </c>
      <c r="Z23" s="14">
        <v>20</v>
      </c>
      <c r="AA23" s="15">
        <v>0</v>
      </c>
      <c r="AB23" s="15">
        <v>0</v>
      </c>
      <c r="AC23" s="30" t="s">
        <v>106</v>
      </c>
      <c r="AD23" s="3" t="s">
        <v>14</v>
      </c>
      <c r="AE23" s="15">
        <v>0</v>
      </c>
      <c r="AF23" s="15">
        <v>0</v>
      </c>
      <c r="AG23" s="15">
        <v>0</v>
      </c>
      <c r="AH23" s="15">
        <v>0</v>
      </c>
      <c r="AI23" s="15">
        <v>0</v>
      </c>
      <c r="AJ23" s="15">
        <v>0</v>
      </c>
      <c r="AK23" s="15">
        <v>0</v>
      </c>
      <c r="AL23" s="15">
        <v>0</v>
      </c>
      <c r="AM23" s="15">
        <v>0</v>
      </c>
      <c r="AN23" s="15">
        <v>0</v>
      </c>
      <c r="AO23" s="15">
        <v>0</v>
      </c>
      <c r="AP23" s="15">
        <v>0</v>
      </c>
      <c r="AQ23" s="15">
        <v>0</v>
      </c>
      <c r="AR23" s="30" t="s">
        <v>106</v>
      </c>
      <c r="AS23" s="3" t="s">
        <v>14</v>
      </c>
      <c r="AT23" s="36">
        <v>0</v>
      </c>
      <c r="AU23" s="36">
        <v>0</v>
      </c>
      <c r="AV23" s="36">
        <v>0</v>
      </c>
      <c r="AW23" s="36">
        <v>0</v>
      </c>
      <c r="AX23" s="36">
        <v>0</v>
      </c>
      <c r="AY23" s="36">
        <v>0</v>
      </c>
      <c r="AZ23" s="36">
        <v>0</v>
      </c>
      <c r="BA23" s="36">
        <v>0</v>
      </c>
      <c r="BB23" s="36">
        <v>0</v>
      </c>
      <c r="BC23" s="36">
        <v>0</v>
      </c>
      <c r="BD23" s="36">
        <v>0</v>
      </c>
      <c r="BE23" s="36">
        <v>0</v>
      </c>
      <c r="BF23" s="36">
        <v>0</v>
      </c>
      <c r="BG23" s="40">
        <v>0</v>
      </c>
      <c r="BH23" s="40">
        <v>0</v>
      </c>
      <c r="BI23" s="40">
        <v>0</v>
      </c>
      <c r="BJ23" s="40">
        <v>0</v>
      </c>
      <c r="BK23" s="44">
        <v>0</v>
      </c>
      <c r="BL23" s="40">
        <v>0</v>
      </c>
      <c r="BM23" s="44">
        <v>0</v>
      </c>
      <c r="BN23" s="49">
        <v>0</v>
      </c>
      <c r="BO23" s="56"/>
    </row>
    <row r="24" spans="1:67" ht="12.3" customHeight="1">
      <c r="A24" s="7"/>
      <c r="B24" s="3" t="s">
        <v>15</v>
      </c>
      <c r="C24" s="15"/>
      <c r="D24" s="15"/>
      <c r="E24" s="15"/>
      <c r="F24" s="15"/>
      <c r="G24" s="15"/>
      <c r="H24" s="15"/>
      <c r="I24" s="15"/>
      <c r="J24" s="15">
        <v>0</v>
      </c>
      <c r="K24" s="15">
        <v>0</v>
      </c>
      <c r="L24" s="15">
        <v>0</v>
      </c>
      <c r="M24" s="15">
        <v>0</v>
      </c>
      <c r="N24" s="15">
        <v>0</v>
      </c>
      <c r="O24" s="15">
        <v>0</v>
      </c>
      <c r="P24" s="14"/>
      <c r="Q24" s="15"/>
      <c r="R24" s="14"/>
      <c r="S24" s="14"/>
      <c r="T24" s="14"/>
      <c r="U24" s="15"/>
      <c r="V24" s="15"/>
      <c r="W24" s="15">
        <v>0</v>
      </c>
      <c r="X24" s="14">
        <v>20</v>
      </c>
      <c r="Y24" s="14">
        <v>12</v>
      </c>
      <c r="Z24" s="14">
        <v>8</v>
      </c>
      <c r="AA24" s="15">
        <v>0</v>
      </c>
      <c r="AB24" s="15">
        <v>0</v>
      </c>
      <c r="AC24" s="30"/>
      <c r="AD24" s="3" t="s">
        <v>15</v>
      </c>
      <c r="AE24" s="15"/>
      <c r="AF24" s="15"/>
      <c r="AG24" s="15"/>
      <c r="AH24" s="15"/>
      <c r="AI24" s="15"/>
      <c r="AJ24" s="15"/>
      <c r="AK24" s="15"/>
      <c r="AL24" s="15">
        <v>0</v>
      </c>
      <c r="AM24" s="15">
        <v>0</v>
      </c>
      <c r="AN24" s="15">
        <v>0</v>
      </c>
      <c r="AO24" s="15">
        <v>0</v>
      </c>
      <c r="AP24" s="15">
        <v>0</v>
      </c>
      <c r="AQ24" s="15">
        <v>0</v>
      </c>
      <c r="AR24" s="30"/>
      <c r="AS24" s="3" t="s">
        <v>15</v>
      </c>
      <c r="AT24" s="36"/>
      <c r="AU24" s="36"/>
      <c r="AV24" s="36"/>
      <c r="AW24" s="36"/>
      <c r="AX24" s="36"/>
      <c r="AY24" s="36"/>
      <c r="AZ24" s="36"/>
      <c r="BA24" s="36">
        <v>0</v>
      </c>
      <c r="BB24" s="36">
        <v>0</v>
      </c>
      <c r="BC24" s="36">
        <v>0</v>
      </c>
      <c r="BD24" s="36">
        <v>0</v>
      </c>
      <c r="BE24" s="36">
        <v>0</v>
      </c>
      <c r="BF24" s="36">
        <v>0</v>
      </c>
      <c r="BG24" s="40">
        <v>0</v>
      </c>
      <c r="BH24" s="40">
        <v>0</v>
      </c>
      <c r="BI24" s="40">
        <v>0</v>
      </c>
      <c r="BJ24" s="40">
        <v>0</v>
      </c>
      <c r="BK24" s="44"/>
      <c r="BL24" s="40">
        <v>0</v>
      </c>
      <c r="BM24" s="44"/>
      <c r="BN24" s="49">
        <v>0</v>
      </c>
      <c r="BO24" s="56"/>
    </row>
    <row r="25" spans="1:67" ht="12.3" customHeight="1">
      <c r="A25" s="7"/>
      <c r="B25" s="3" t="s">
        <v>16</v>
      </c>
      <c r="C25" s="15"/>
      <c r="D25" s="15"/>
      <c r="E25" s="15"/>
      <c r="F25" s="15"/>
      <c r="G25" s="15"/>
      <c r="H25" s="15"/>
      <c r="I25" s="15"/>
      <c r="J25" s="15">
        <v>0</v>
      </c>
      <c r="K25" s="15">
        <v>0</v>
      </c>
      <c r="L25" s="15">
        <v>0</v>
      </c>
      <c r="M25" s="15">
        <v>0</v>
      </c>
      <c r="N25" s="15">
        <v>0</v>
      </c>
      <c r="O25" s="15">
        <v>0</v>
      </c>
      <c r="P25" s="14"/>
      <c r="Q25" s="15"/>
      <c r="R25" s="14"/>
      <c r="S25" s="14"/>
      <c r="T25" s="14"/>
      <c r="U25" s="15"/>
      <c r="V25" s="15"/>
      <c r="W25" s="15">
        <v>0</v>
      </c>
      <c r="X25" s="14">
        <v>24</v>
      </c>
      <c r="Y25" s="14">
        <v>12</v>
      </c>
      <c r="Z25" s="14">
        <v>12</v>
      </c>
      <c r="AA25" s="15">
        <v>0</v>
      </c>
      <c r="AB25" s="15">
        <v>0</v>
      </c>
      <c r="AC25" s="30"/>
      <c r="AD25" s="3" t="s">
        <v>16</v>
      </c>
      <c r="AE25" s="15"/>
      <c r="AF25" s="15"/>
      <c r="AG25" s="15"/>
      <c r="AH25" s="15"/>
      <c r="AI25" s="15"/>
      <c r="AJ25" s="15"/>
      <c r="AK25" s="15"/>
      <c r="AL25" s="15">
        <v>0</v>
      </c>
      <c r="AM25" s="15">
        <v>0</v>
      </c>
      <c r="AN25" s="15">
        <v>0</v>
      </c>
      <c r="AO25" s="15">
        <v>0</v>
      </c>
      <c r="AP25" s="15">
        <v>0</v>
      </c>
      <c r="AQ25" s="15">
        <v>0</v>
      </c>
      <c r="AR25" s="30"/>
      <c r="AS25" s="3" t="s">
        <v>16</v>
      </c>
      <c r="AT25" s="36"/>
      <c r="AU25" s="36"/>
      <c r="AV25" s="36"/>
      <c r="AW25" s="36"/>
      <c r="AX25" s="36"/>
      <c r="AY25" s="36"/>
      <c r="AZ25" s="36"/>
      <c r="BA25" s="36">
        <v>0</v>
      </c>
      <c r="BB25" s="36">
        <v>0</v>
      </c>
      <c r="BC25" s="36">
        <v>0</v>
      </c>
      <c r="BD25" s="36">
        <v>0</v>
      </c>
      <c r="BE25" s="36">
        <v>0</v>
      </c>
      <c r="BF25" s="36">
        <v>0</v>
      </c>
      <c r="BG25" s="40">
        <v>0</v>
      </c>
      <c r="BH25" s="40">
        <v>0</v>
      </c>
      <c r="BI25" s="40">
        <v>0</v>
      </c>
      <c r="BJ25" s="40">
        <v>0</v>
      </c>
      <c r="BK25" s="44"/>
      <c r="BL25" s="40">
        <v>0</v>
      </c>
      <c r="BM25" s="44"/>
      <c r="BN25" s="49">
        <v>0</v>
      </c>
      <c r="BO25" s="56"/>
    </row>
    <row r="26" spans="1:67" ht="12.3" customHeight="1">
      <c r="A26" s="7" t="s">
        <v>107</v>
      </c>
      <c r="B26" s="3" t="s">
        <v>14</v>
      </c>
      <c r="C26" s="15">
        <v>0</v>
      </c>
      <c r="D26" s="15">
        <v>0</v>
      </c>
      <c r="E26" s="15">
        <v>0</v>
      </c>
      <c r="F26" s="15">
        <v>0</v>
      </c>
      <c r="G26" s="15">
        <v>0</v>
      </c>
      <c r="H26" s="15">
        <v>0</v>
      </c>
      <c r="I26" s="15">
        <v>0</v>
      </c>
      <c r="J26" s="15">
        <v>0</v>
      </c>
      <c r="K26" s="15">
        <v>0</v>
      </c>
      <c r="L26" s="15">
        <v>0</v>
      </c>
      <c r="M26" s="15">
        <v>0</v>
      </c>
      <c r="N26" s="15">
        <v>0</v>
      </c>
      <c r="O26" s="15">
        <v>0</v>
      </c>
      <c r="P26" s="14">
        <v>1</v>
      </c>
      <c r="Q26" s="15">
        <v>0</v>
      </c>
      <c r="R26" s="14">
        <v>47</v>
      </c>
      <c r="S26" s="14">
        <v>24</v>
      </c>
      <c r="T26" s="14">
        <v>23</v>
      </c>
      <c r="U26" s="15">
        <v>0</v>
      </c>
      <c r="V26" s="15">
        <v>0</v>
      </c>
      <c r="W26" s="15">
        <v>0</v>
      </c>
      <c r="X26" s="14">
        <v>40</v>
      </c>
      <c r="Y26" s="14">
        <v>28</v>
      </c>
      <c r="Z26" s="14">
        <v>12</v>
      </c>
      <c r="AA26" s="15">
        <v>0</v>
      </c>
      <c r="AB26" s="15">
        <v>0</v>
      </c>
      <c r="AC26" s="30" t="s">
        <v>107</v>
      </c>
      <c r="AD26" s="3" t="s">
        <v>14</v>
      </c>
      <c r="AE26" s="15">
        <v>0</v>
      </c>
      <c r="AF26" s="15">
        <v>0</v>
      </c>
      <c r="AG26" s="15">
        <v>0</v>
      </c>
      <c r="AH26" s="15">
        <v>0</v>
      </c>
      <c r="AI26" s="15">
        <v>0</v>
      </c>
      <c r="AJ26" s="15">
        <v>0</v>
      </c>
      <c r="AK26" s="15">
        <v>0</v>
      </c>
      <c r="AL26" s="15">
        <v>0</v>
      </c>
      <c r="AM26" s="15">
        <v>0</v>
      </c>
      <c r="AN26" s="15">
        <v>0</v>
      </c>
      <c r="AO26" s="15">
        <v>0</v>
      </c>
      <c r="AP26" s="15">
        <v>0</v>
      </c>
      <c r="AQ26" s="15">
        <v>0</v>
      </c>
      <c r="AR26" s="30" t="s">
        <v>107</v>
      </c>
      <c r="AS26" s="3" t="s">
        <v>14</v>
      </c>
      <c r="AT26" s="36">
        <v>0</v>
      </c>
      <c r="AU26" s="36">
        <v>0</v>
      </c>
      <c r="AV26" s="36">
        <v>0</v>
      </c>
      <c r="AW26" s="36">
        <v>0</v>
      </c>
      <c r="AX26" s="36">
        <v>0</v>
      </c>
      <c r="AY26" s="36">
        <v>0</v>
      </c>
      <c r="AZ26" s="36">
        <v>0</v>
      </c>
      <c r="BA26" s="36">
        <v>0</v>
      </c>
      <c r="BB26" s="36">
        <v>0</v>
      </c>
      <c r="BC26" s="36">
        <v>0</v>
      </c>
      <c r="BD26" s="36">
        <v>0</v>
      </c>
      <c r="BE26" s="36">
        <v>0</v>
      </c>
      <c r="BF26" s="36">
        <v>0</v>
      </c>
      <c r="BG26" s="40">
        <v>0</v>
      </c>
      <c r="BH26" s="40">
        <v>0</v>
      </c>
      <c r="BI26" s="40">
        <v>0</v>
      </c>
      <c r="BJ26" s="40">
        <v>0</v>
      </c>
      <c r="BK26" s="44">
        <v>0</v>
      </c>
      <c r="BL26" s="40">
        <v>0</v>
      </c>
      <c r="BM26" s="44">
        <v>0</v>
      </c>
      <c r="BN26" s="49">
        <v>0</v>
      </c>
      <c r="BO26" s="56"/>
    </row>
    <row r="27" spans="1:67" ht="12.3" customHeight="1">
      <c r="A27" s="7"/>
      <c r="B27" s="3" t="s">
        <v>15</v>
      </c>
      <c r="C27" s="15"/>
      <c r="D27" s="15"/>
      <c r="E27" s="15"/>
      <c r="F27" s="15"/>
      <c r="G27" s="15"/>
      <c r="H27" s="15"/>
      <c r="I27" s="15"/>
      <c r="J27" s="15">
        <v>0</v>
      </c>
      <c r="K27" s="15">
        <v>0</v>
      </c>
      <c r="L27" s="15">
        <v>0</v>
      </c>
      <c r="M27" s="15">
        <v>0</v>
      </c>
      <c r="N27" s="15">
        <v>0</v>
      </c>
      <c r="O27" s="15">
        <v>0</v>
      </c>
      <c r="P27" s="14"/>
      <c r="Q27" s="15"/>
      <c r="R27" s="14"/>
      <c r="S27" s="14"/>
      <c r="T27" s="14"/>
      <c r="U27" s="15"/>
      <c r="V27" s="15"/>
      <c r="W27" s="15">
        <v>0</v>
      </c>
      <c r="X27" s="14">
        <v>17</v>
      </c>
      <c r="Y27" s="14">
        <v>14</v>
      </c>
      <c r="Z27" s="14">
        <v>3</v>
      </c>
      <c r="AA27" s="15">
        <v>0</v>
      </c>
      <c r="AB27" s="15">
        <v>0</v>
      </c>
      <c r="AC27" s="30"/>
      <c r="AD27" s="3" t="s">
        <v>15</v>
      </c>
      <c r="AE27" s="15"/>
      <c r="AF27" s="15"/>
      <c r="AG27" s="15"/>
      <c r="AH27" s="15"/>
      <c r="AI27" s="15"/>
      <c r="AJ27" s="15"/>
      <c r="AK27" s="15"/>
      <c r="AL27" s="15">
        <v>0</v>
      </c>
      <c r="AM27" s="15">
        <v>0</v>
      </c>
      <c r="AN27" s="15">
        <v>0</v>
      </c>
      <c r="AO27" s="15">
        <v>0</v>
      </c>
      <c r="AP27" s="15">
        <v>0</v>
      </c>
      <c r="AQ27" s="15">
        <v>0</v>
      </c>
      <c r="AR27" s="30"/>
      <c r="AS27" s="3" t="s">
        <v>15</v>
      </c>
      <c r="AT27" s="36"/>
      <c r="AU27" s="36"/>
      <c r="AV27" s="36"/>
      <c r="AW27" s="36"/>
      <c r="AX27" s="36"/>
      <c r="AY27" s="36"/>
      <c r="AZ27" s="36"/>
      <c r="BA27" s="36">
        <v>0</v>
      </c>
      <c r="BB27" s="36">
        <v>0</v>
      </c>
      <c r="BC27" s="36">
        <v>0</v>
      </c>
      <c r="BD27" s="36">
        <v>0</v>
      </c>
      <c r="BE27" s="36">
        <v>0</v>
      </c>
      <c r="BF27" s="36">
        <v>0</v>
      </c>
      <c r="BG27" s="40">
        <v>0</v>
      </c>
      <c r="BH27" s="40">
        <v>0</v>
      </c>
      <c r="BI27" s="40">
        <v>0</v>
      </c>
      <c r="BJ27" s="40">
        <v>0</v>
      </c>
      <c r="BK27" s="44"/>
      <c r="BL27" s="40">
        <v>0</v>
      </c>
      <c r="BM27" s="44"/>
      <c r="BN27" s="49">
        <v>0</v>
      </c>
      <c r="BO27" s="56"/>
    </row>
    <row r="28" spans="1:67" ht="12.3" customHeight="1">
      <c r="A28" s="7"/>
      <c r="B28" s="3" t="s">
        <v>16</v>
      </c>
      <c r="C28" s="15"/>
      <c r="D28" s="15"/>
      <c r="E28" s="15"/>
      <c r="F28" s="15"/>
      <c r="G28" s="15"/>
      <c r="H28" s="15"/>
      <c r="I28" s="15"/>
      <c r="J28" s="15">
        <v>0</v>
      </c>
      <c r="K28" s="15">
        <v>0</v>
      </c>
      <c r="L28" s="15">
        <v>0</v>
      </c>
      <c r="M28" s="15">
        <v>0</v>
      </c>
      <c r="N28" s="15">
        <v>0</v>
      </c>
      <c r="O28" s="15">
        <v>0</v>
      </c>
      <c r="P28" s="14"/>
      <c r="Q28" s="15"/>
      <c r="R28" s="14"/>
      <c r="S28" s="14"/>
      <c r="T28" s="14"/>
      <c r="U28" s="15"/>
      <c r="V28" s="15"/>
      <c r="W28" s="15">
        <v>0</v>
      </c>
      <c r="X28" s="14">
        <v>23</v>
      </c>
      <c r="Y28" s="14">
        <v>14</v>
      </c>
      <c r="Z28" s="14">
        <v>9</v>
      </c>
      <c r="AA28" s="15">
        <v>0</v>
      </c>
      <c r="AB28" s="15">
        <v>0</v>
      </c>
      <c r="AC28" s="30"/>
      <c r="AD28" s="3" t="s">
        <v>16</v>
      </c>
      <c r="AE28" s="15"/>
      <c r="AF28" s="15"/>
      <c r="AG28" s="15"/>
      <c r="AH28" s="15"/>
      <c r="AI28" s="15"/>
      <c r="AJ28" s="15"/>
      <c r="AK28" s="15"/>
      <c r="AL28" s="15">
        <v>0</v>
      </c>
      <c r="AM28" s="15">
        <v>0</v>
      </c>
      <c r="AN28" s="15">
        <v>0</v>
      </c>
      <c r="AO28" s="15">
        <v>0</v>
      </c>
      <c r="AP28" s="15">
        <v>0</v>
      </c>
      <c r="AQ28" s="15">
        <v>0</v>
      </c>
      <c r="AR28" s="30"/>
      <c r="AS28" s="3" t="s">
        <v>16</v>
      </c>
      <c r="AT28" s="36"/>
      <c r="AU28" s="36"/>
      <c r="AV28" s="36"/>
      <c r="AW28" s="36"/>
      <c r="AX28" s="36"/>
      <c r="AY28" s="36"/>
      <c r="AZ28" s="36"/>
      <c r="BA28" s="36">
        <v>0</v>
      </c>
      <c r="BB28" s="36">
        <v>0</v>
      </c>
      <c r="BC28" s="36">
        <v>0</v>
      </c>
      <c r="BD28" s="36">
        <v>0</v>
      </c>
      <c r="BE28" s="36">
        <v>0</v>
      </c>
      <c r="BF28" s="36">
        <v>0</v>
      </c>
      <c r="BG28" s="40">
        <v>0</v>
      </c>
      <c r="BH28" s="40">
        <v>0</v>
      </c>
      <c r="BI28" s="40">
        <v>0</v>
      </c>
      <c r="BJ28" s="40">
        <v>0</v>
      </c>
      <c r="BK28" s="44"/>
      <c r="BL28" s="40">
        <v>0</v>
      </c>
      <c r="BM28" s="44"/>
      <c r="BN28" s="49">
        <v>0</v>
      </c>
      <c r="BO28" s="56"/>
    </row>
    <row r="29" spans="1:67" ht="12.3" customHeight="1">
      <c r="A29" s="7" t="s">
        <v>108</v>
      </c>
      <c r="B29" s="3" t="s">
        <v>14</v>
      </c>
      <c r="C29" s="15">
        <v>0</v>
      </c>
      <c r="D29" s="15">
        <v>0</v>
      </c>
      <c r="E29" s="15">
        <v>0</v>
      </c>
      <c r="F29" s="15">
        <v>0</v>
      </c>
      <c r="G29" s="15">
        <v>0</v>
      </c>
      <c r="H29" s="15">
        <v>0</v>
      </c>
      <c r="I29" s="15">
        <v>0</v>
      </c>
      <c r="J29" s="15">
        <v>0</v>
      </c>
      <c r="K29" s="15">
        <v>0</v>
      </c>
      <c r="L29" s="15">
        <v>0</v>
      </c>
      <c r="M29" s="15">
        <v>0</v>
      </c>
      <c r="N29" s="15">
        <v>0</v>
      </c>
      <c r="O29" s="15">
        <v>0</v>
      </c>
      <c r="P29" s="14">
        <v>1</v>
      </c>
      <c r="Q29" s="15">
        <v>0</v>
      </c>
      <c r="R29" s="14">
        <v>48</v>
      </c>
      <c r="S29" s="14">
        <v>24</v>
      </c>
      <c r="T29" s="14">
        <v>24</v>
      </c>
      <c r="U29" s="15">
        <v>0</v>
      </c>
      <c r="V29" s="15">
        <v>0</v>
      </c>
      <c r="W29" s="15">
        <v>0</v>
      </c>
      <c r="X29" s="14">
        <v>46</v>
      </c>
      <c r="Y29" s="14">
        <v>32</v>
      </c>
      <c r="Z29" s="14">
        <v>14</v>
      </c>
      <c r="AA29" s="15">
        <v>0</v>
      </c>
      <c r="AB29" s="15">
        <v>0</v>
      </c>
      <c r="AC29" s="30" t="s">
        <v>108</v>
      </c>
      <c r="AD29" s="3" t="s">
        <v>14</v>
      </c>
      <c r="AE29" s="15">
        <v>0</v>
      </c>
      <c r="AF29" s="15">
        <v>0</v>
      </c>
      <c r="AG29" s="15">
        <v>0</v>
      </c>
      <c r="AH29" s="15">
        <v>0</v>
      </c>
      <c r="AI29" s="15">
        <v>0</v>
      </c>
      <c r="AJ29" s="15">
        <v>0</v>
      </c>
      <c r="AK29" s="15">
        <v>0</v>
      </c>
      <c r="AL29" s="15">
        <v>0</v>
      </c>
      <c r="AM29" s="15">
        <v>0</v>
      </c>
      <c r="AN29" s="15">
        <v>0</v>
      </c>
      <c r="AO29" s="15">
        <v>0</v>
      </c>
      <c r="AP29" s="15">
        <v>0</v>
      </c>
      <c r="AQ29" s="15">
        <v>0</v>
      </c>
      <c r="AR29" s="30" t="s">
        <v>108</v>
      </c>
      <c r="AS29" s="3" t="s">
        <v>14</v>
      </c>
      <c r="AT29" s="36">
        <v>0</v>
      </c>
      <c r="AU29" s="36">
        <v>0</v>
      </c>
      <c r="AV29" s="36">
        <v>0</v>
      </c>
      <c r="AW29" s="36">
        <v>0</v>
      </c>
      <c r="AX29" s="36">
        <v>0</v>
      </c>
      <c r="AY29" s="36">
        <v>0</v>
      </c>
      <c r="AZ29" s="36">
        <v>0</v>
      </c>
      <c r="BA29" s="36">
        <v>0</v>
      </c>
      <c r="BB29" s="36">
        <v>0</v>
      </c>
      <c r="BC29" s="36">
        <v>0</v>
      </c>
      <c r="BD29" s="36">
        <v>0</v>
      </c>
      <c r="BE29" s="36">
        <v>0</v>
      </c>
      <c r="BF29" s="36">
        <v>0</v>
      </c>
      <c r="BG29" s="40">
        <v>0</v>
      </c>
      <c r="BH29" s="40">
        <v>0</v>
      </c>
      <c r="BI29" s="40">
        <v>0</v>
      </c>
      <c r="BJ29" s="40">
        <v>0</v>
      </c>
      <c r="BK29" s="44">
        <v>0</v>
      </c>
      <c r="BL29" s="40">
        <v>0</v>
      </c>
      <c r="BM29" s="44">
        <v>0</v>
      </c>
      <c r="BN29" s="49">
        <v>0</v>
      </c>
      <c r="BO29" s="56"/>
    </row>
    <row r="30" spans="1:67" ht="12.3" customHeight="1">
      <c r="A30" s="7"/>
      <c r="B30" s="3" t="s">
        <v>15</v>
      </c>
      <c r="C30" s="15"/>
      <c r="D30" s="15"/>
      <c r="E30" s="15"/>
      <c r="F30" s="15"/>
      <c r="G30" s="15"/>
      <c r="H30" s="15"/>
      <c r="I30" s="15"/>
      <c r="J30" s="15">
        <v>0</v>
      </c>
      <c r="K30" s="15">
        <v>0</v>
      </c>
      <c r="L30" s="15">
        <v>0</v>
      </c>
      <c r="M30" s="15">
        <v>0</v>
      </c>
      <c r="N30" s="15">
        <v>0</v>
      </c>
      <c r="O30" s="15">
        <v>0</v>
      </c>
      <c r="P30" s="14"/>
      <c r="Q30" s="15"/>
      <c r="R30" s="14"/>
      <c r="S30" s="14"/>
      <c r="T30" s="14"/>
      <c r="U30" s="15"/>
      <c r="V30" s="15"/>
      <c r="W30" s="15">
        <v>0</v>
      </c>
      <c r="X30" s="14">
        <v>16</v>
      </c>
      <c r="Y30" s="14">
        <v>12</v>
      </c>
      <c r="Z30" s="14">
        <v>4</v>
      </c>
      <c r="AA30" s="15">
        <v>0</v>
      </c>
      <c r="AB30" s="15">
        <v>0</v>
      </c>
      <c r="AC30" s="30"/>
      <c r="AD30" s="3" t="s">
        <v>15</v>
      </c>
      <c r="AE30" s="15"/>
      <c r="AF30" s="15"/>
      <c r="AG30" s="15"/>
      <c r="AH30" s="15"/>
      <c r="AI30" s="15"/>
      <c r="AJ30" s="15"/>
      <c r="AK30" s="15"/>
      <c r="AL30" s="15">
        <v>0</v>
      </c>
      <c r="AM30" s="15">
        <v>0</v>
      </c>
      <c r="AN30" s="15">
        <v>0</v>
      </c>
      <c r="AO30" s="15">
        <v>0</v>
      </c>
      <c r="AP30" s="15">
        <v>0</v>
      </c>
      <c r="AQ30" s="15">
        <v>0</v>
      </c>
      <c r="AR30" s="30"/>
      <c r="AS30" s="3" t="s">
        <v>15</v>
      </c>
      <c r="AT30" s="36"/>
      <c r="AU30" s="36"/>
      <c r="AV30" s="36"/>
      <c r="AW30" s="36"/>
      <c r="AX30" s="36"/>
      <c r="AY30" s="36"/>
      <c r="AZ30" s="36"/>
      <c r="BA30" s="36">
        <v>0</v>
      </c>
      <c r="BB30" s="36">
        <v>0</v>
      </c>
      <c r="BC30" s="36">
        <v>0</v>
      </c>
      <c r="BD30" s="36">
        <v>0</v>
      </c>
      <c r="BE30" s="36">
        <v>0</v>
      </c>
      <c r="BF30" s="36">
        <v>0</v>
      </c>
      <c r="BG30" s="40">
        <v>0</v>
      </c>
      <c r="BH30" s="40">
        <v>0</v>
      </c>
      <c r="BI30" s="40">
        <v>0</v>
      </c>
      <c r="BJ30" s="40">
        <v>0</v>
      </c>
      <c r="BK30" s="44"/>
      <c r="BL30" s="40">
        <v>0</v>
      </c>
      <c r="BM30" s="44"/>
      <c r="BN30" s="49">
        <v>0</v>
      </c>
      <c r="BO30" s="56"/>
    </row>
    <row r="31" spans="1:67" ht="12.3" customHeight="1">
      <c r="A31" s="7"/>
      <c r="B31" s="3" t="s">
        <v>16</v>
      </c>
      <c r="C31" s="15"/>
      <c r="D31" s="15"/>
      <c r="E31" s="15"/>
      <c r="F31" s="15"/>
      <c r="G31" s="15"/>
      <c r="H31" s="15"/>
      <c r="I31" s="15"/>
      <c r="J31" s="15">
        <v>0</v>
      </c>
      <c r="K31" s="15">
        <v>0</v>
      </c>
      <c r="L31" s="15">
        <v>0</v>
      </c>
      <c r="M31" s="15">
        <v>0</v>
      </c>
      <c r="N31" s="15">
        <v>0</v>
      </c>
      <c r="O31" s="15">
        <v>0</v>
      </c>
      <c r="P31" s="14"/>
      <c r="Q31" s="15"/>
      <c r="R31" s="14"/>
      <c r="S31" s="14"/>
      <c r="T31" s="14"/>
      <c r="U31" s="15"/>
      <c r="V31" s="15"/>
      <c r="W31" s="15">
        <v>0</v>
      </c>
      <c r="X31" s="14">
        <v>30</v>
      </c>
      <c r="Y31" s="14">
        <v>20</v>
      </c>
      <c r="Z31" s="14">
        <v>10</v>
      </c>
      <c r="AA31" s="15">
        <v>0</v>
      </c>
      <c r="AB31" s="15">
        <v>0</v>
      </c>
      <c r="AC31" s="30"/>
      <c r="AD31" s="3" t="s">
        <v>16</v>
      </c>
      <c r="AE31" s="15"/>
      <c r="AF31" s="15"/>
      <c r="AG31" s="15"/>
      <c r="AH31" s="15"/>
      <c r="AI31" s="15"/>
      <c r="AJ31" s="15"/>
      <c r="AK31" s="15"/>
      <c r="AL31" s="15">
        <v>0</v>
      </c>
      <c r="AM31" s="15">
        <v>0</v>
      </c>
      <c r="AN31" s="15">
        <v>0</v>
      </c>
      <c r="AO31" s="15">
        <v>0</v>
      </c>
      <c r="AP31" s="15">
        <v>0</v>
      </c>
      <c r="AQ31" s="15">
        <v>0</v>
      </c>
      <c r="AR31" s="30"/>
      <c r="AS31" s="3" t="s">
        <v>16</v>
      </c>
      <c r="AT31" s="36"/>
      <c r="AU31" s="36"/>
      <c r="AV31" s="36"/>
      <c r="AW31" s="36"/>
      <c r="AX31" s="36"/>
      <c r="AY31" s="36"/>
      <c r="AZ31" s="36"/>
      <c r="BA31" s="36">
        <v>0</v>
      </c>
      <c r="BB31" s="36">
        <v>0</v>
      </c>
      <c r="BC31" s="36">
        <v>0</v>
      </c>
      <c r="BD31" s="36">
        <v>0</v>
      </c>
      <c r="BE31" s="36">
        <v>0</v>
      </c>
      <c r="BF31" s="36">
        <v>0</v>
      </c>
      <c r="BG31" s="40">
        <v>0</v>
      </c>
      <c r="BH31" s="40">
        <v>0</v>
      </c>
      <c r="BI31" s="40">
        <v>0</v>
      </c>
      <c r="BJ31" s="40">
        <v>0</v>
      </c>
      <c r="BK31" s="44"/>
      <c r="BL31" s="40">
        <v>0</v>
      </c>
      <c r="BM31" s="44"/>
      <c r="BN31" s="49">
        <v>0</v>
      </c>
      <c r="BO31" s="56"/>
    </row>
    <row r="32" spans="1:67" ht="12.3" customHeight="1">
      <c r="A32" s="7" t="s">
        <v>109</v>
      </c>
      <c r="B32" s="3" t="s">
        <v>14</v>
      </c>
      <c r="C32" s="15">
        <v>0</v>
      </c>
      <c r="D32" s="15">
        <v>0</v>
      </c>
      <c r="E32" s="15">
        <v>0</v>
      </c>
      <c r="F32" s="15">
        <v>0</v>
      </c>
      <c r="G32" s="15">
        <v>0</v>
      </c>
      <c r="H32" s="15">
        <v>0</v>
      </c>
      <c r="I32" s="15">
        <v>0</v>
      </c>
      <c r="J32" s="15">
        <v>0</v>
      </c>
      <c r="K32" s="15">
        <v>0</v>
      </c>
      <c r="L32" s="15">
        <v>0</v>
      </c>
      <c r="M32" s="15">
        <v>0</v>
      </c>
      <c r="N32" s="15">
        <v>0</v>
      </c>
      <c r="O32" s="15">
        <v>0</v>
      </c>
      <c r="P32" s="14">
        <v>1</v>
      </c>
      <c r="Q32" s="15">
        <v>0</v>
      </c>
      <c r="R32" s="14">
        <v>46</v>
      </c>
      <c r="S32" s="14">
        <v>23</v>
      </c>
      <c r="T32" s="14">
        <v>23</v>
      </c>
      <c r="U32" s="15">
        <v>0</v>
      </c>
      <c r="V32" s="15">
        <v>0</v>
      </c>
      <c r="W32" s="15">
        <v>0</v>
      </c>
      <c r="X32" s="14">
        <v>46</v>
      </c>
      <c r="Y32" s="14">
        <v>34</v>
      </c>
      <c r="Z32" s="14">
        <v>12</v>
      </c>
      <c r="AA32" s="15">
        <v>0</v>
      </c>
      <c r="AB32" s="15">
        <v>0</v>
      </c>
      <c r="AC32" s="30" t="s">
        <v>109</v>
      </c>
      <c r="AD32" s="3" t="s">
        <v>14</v>
      </c>
      <c r="AE32" s="15">
        <v>0</v>
      </c>
      <c r="AF32" s="15">
        <v>0</v>
      </c>
      <c r="AG32" s="15">
        <v>0</v>
      </c>
      <c r="AH32" s="15">
        <v>0</v>
      </c>
      <c r="AI32" s="15">
        <v>0</v>
      </c>
      <c r="AJ32" s="15">
        <v>0</v>
      </c>
      <c r="AK32" s="15">
        <v>0</v>
      </c>
      <c r="AL32" s="15">
        <v>0</v>
      </c>
      <c r="AM32" s="15">
        <v>0</v>
      </c>
      <c r="AN32" s="15">
        <v>0</v>
      </c>
      <c r="AO32" s="15">
        <v>0</v>
      </c>
      <c r="AP32" s="15">
        <v>0</v>
      </c>
      <c r="AQ32" s="15">
        <v>0</v>
      </c>
      <c r="AR32" s="30" t="s">
        <v>109</v>
      </c>
      <c r="AS32" s="3" t="s">
        <v>14</v>
      </c>
      <c r="AT32" s="36">
        <v>0</v>
      </c>
      <c r="AU32" s="36">
        <v>0</v>
      </c>
      <c r="AV32" s="36">
        <v>0</v>
      </c>
      <c r="AW32" s="36">
        <v>0</v>
      </c>
      <c r="AX32" s="36">
        <v>0</v>
      </c>
      <c r="AY32" s="36">
        <v>0</v>
      </c>
      <c r="AZ32" s="36">
        <v>0</v>
      </c>
      <c r="BA32" s="36">
        <v>0</v>
      </c>
      <c r="BB32" s="36">
        <v>0</v>
      </c>
      <c r="BC32" s="36">
        <v>0</v>
      </c>
      <c r="BD32" s="36">
        <v>0</v>
      </c>
      <c r="BE32" s="36">
        <v>0</v>
      </c>
      <c r="BF32" s="36">
        <v>0</v>
      </c>
      <c r="BG32" s="40">
        <v>0</v>
      </c>
      <c r="BH32" s="40">
        <v>0</v>
      </c>
      <c r="BI32" s="40">
        <v>0</v>
      </c>
      <c r="BJ32" s="40">
        <v>0</v>
      </c>
      <c r="BK32" s="44">
        <v>0</v>
      </c>
      <c r="BL32" s="40">
        <v>0</v>
      </c>
      <c r="BM32" s="44">
        <v>0</v>
      </c>
      <c r="BN32" s="49">
        <v>0</v>
      </c>
      <c r="BO32" s="56"/>
    </row>
    <row r="33" spans="1:67" ht="12.3" customHeight="1">
      <c r="A33" s="7"/>
      <c r="B33" s="3" t="s">
        <v>15</v>
      </c>
      <c r="C33" s="15"/>
      <c r="D33" s="15"/>
      <c r="E33" s="15"/>
      <c r="F33" s="15"/>
      <c r="G33" s="15"/>
      <c r="H33" s="15"/>
      <c r="I33" s="15"/>
      <c r="J33" s="15">
        <v>0</v>
      </c>
      <c r="K33" s="15">
        <v>0</v>
      </c>
      <c r="L33" s="15">
        <v>0</v>
      </c>
      <c r="M33" s="15">
        <v>0</v>
      </c>
      <c r="N33" s="15">
        <v>0</v>
      </c>
      <c r="O33" s="15">
        <v>0</v>
      </c>
      <c r="P33" s="14"/>
      <c r="Q33" s="15"/>
      <c r="R33" s="14"/>
      <c r="S33" s="14"/>
      <c r="T33" s="14"/>
      <c r="U33" s="15"/>
      <c r="V33" s="15"/>
      <c r="W33" s="15">
        <v>0</v>
      </c>
      <c r="X33" s="14">
        <v>22</v>
      </c>
      <c r="Y33" s="14">
        <v>14</v>
      </c>
      <c r="Z33" s="14">
        <v>8</v>
      </c>
      <c r="AA33" s="15">
        <v>0</v>
      </c>
      <c r="AB33" s="15">
        <v>0</v>
      </c>
      <c r="AC33" s="30"/>
      <c r="AD33" s="3" t="s">
        <v>15</v>
      </c>
      <c r="AE33" s="15"/>
      <c r="AF33" s="15"/>
      <c r="AG33" s="15"/>
      <c r="AH33" s="15"/>
      <c r="AI33" s="15"/>
      <c r="AJ33" s="15"/>
      <c r="AK33" s="15"/>
      <c r="AL33" s="15">
        <v>0</v>
      </c>
      <c r="AM33" s="15">
        <v>0</v>
      </c>
      <c r="AN33" s="15">
        <v>0</v>
      </c>
      <c r="AO33" s="15">
        <v>0</v>
      </c>
      <c r="AP33" s="15">
        <v>0</v>
      </c>
      <c r="AQ33" s="15">
        <v>0</v>
      </c>
      <c r="AR33" s="30"/>
      <c r="AS33" s="3" t="s">
        <v>15</v>
      </c>
      <c r="AT33" s="36"/>
      <c r="AU33" s="36"/>
      <c r="AV33" s="36"/>
      <c r="AW33" s="36"/>
      <c r="AX33" s="36"/>
      <c r="AY33" s="36"/>
      <c r="AZ33" s="36"/>
      <c r="BA33" s="36">
        <v>0</v>
      </c>
      <c r="BB33" s="36">
        <v>0</v>
      </c>
      <c r="BC33" s="36">
        <v>0</v>
      </c>
      <c r="BD33" s="36">
        <v>0</v>
      </c>
      <c r="BE33" s="36">
        <v>0</v>
      </c>
      <c r="BF33" s="36">
        <v>0</v>
      </c>
      <c r="BG33" s="40">
        <v>0</v>
      </c>
      <c r="BH33" s="40">
        <v>0</v>
      </c>
      <c r="BI33" s="40">
        <v>0</v>
      </c>
      <c r="BJ33" s="40">
        <v>0</v>
      </c>
      <c r="BK33" s="44"/>
      <c r="BL33" s="40">
        <v>0</v>
      </c>
      <c r="BM33" s="44"/>
      <c r="BN33" s="49">
        <v>0</v>
      </c>
      <c r="BO33" s="56"/>
    </row>
    <row r="34" spans="1:67" ht="12.3" customHeight="1">
      <c r="A34" s="7"/>
      <c r="B34" s="3" t="s">
        <v>16</v>
      </c>
      <c r="C34" s="15"/>
      <c r="D34" s="15"/>
      <c r="E34" s="15"/>
      <c r="F34" s="15"/>
      <c r="G34" s="15"/>
      <c r="H34" s="15"/>
      <c r="I34" s="15"/>
      <c r="J34" s="15">
        <v>0</v>
      </c>
      <c r="K34" s="15">
        <v>0</v>
      </c>
      <c r="L34" s="15">
        <v>0</v>
      </c>
      <c r="M34" s="15">
        <v>0</v>
      </c>
      <c r="N34" s="15">
        <v>0</v>
      </c>
      <c r="O34" s="15">
        <v>0</v>
      </c>
      <c r="P34" s="14"/>
      <c r="Q34" s="15"/>
      <c r="R34" s="14"/>
      <c r="S34" s="14"/>
      <c r="T34" s="14"/>
      <c r="U34" s="15"/>
      <c r="V34" s="15"/>
      <c r="W34" s="15">
        <v>0</v>
      </c>
      <c r="X34" s="14">
        <v>24</v>
      </c>
      <c r="Y34" s="14">
        <v>20</v>
      </c>
      <c r="Z34" s="14">
        <v>4</v>
      </c>
      <c r="AA34" s="15">
        <v>0</v>
      </c>
      <c r="AB34" s="15">
        <v>0</v>
      </c>
      <c r="AC34" s="30"/>
      <c r="AD34" s="3" t="s">
        <v>16</v>
      </c>
      <c r="AE34" s="15"/>
      <c r="AF34" s="15"/>
      <c r="AG34" s="15"/>
      <c r="AH34" s="15"/>
      <c r="AI34" s="15"/>
      <c r="AJ34" s="15"/>
      <c r="AK34" s="15"/>
      <c r="AL34" s="15">
        <v>0</v>
      </c>
      <c r="AM34" s="15">
        <v>0</v>
      </c>
      <c r="AN34" s="15">
        <v>0</v>
      </c>
      <c r="AO34" s="15">
        <v>0</v>
      </c>
      <c r="AP34" s="15">
        <v>0</v>
      </c>
      <c r="AQ34" s="15">
        <v>0</v>
      </c>
      <c r="AR34" s="30"/>
      <c r="AS34" s="3" t="s">
        <v>16</v>
      </c>
      <c r="AT34" s="36"/>
      <c r="AU34" s="36"/>
      <c r="AV34" s="36"/>
      <c r="AW34" s="36"/>
      <c r="AX34" s="36"/>
      <c r="AY34" s="36"/>
      <c r="AZ34" s="36"/>
      <c r="BA34" s="36">
        <v>0</v>
      </c>
      <c r="BB34" s="36">
        <v>0</v>
      </c>
      <c r="BC34" s="36">
        <v>0</v>
      </c>
      <c r="BD34" s="36">
        <v>0</v>
      </c>
      <c r="BE34" s="36">
        <v>0</v>
      </c>
      <c r="BF34" s="36">
        <v>0</v>
      </c>
      <c r="BG34" s="40">
        <v>0</v>
      </c>
      <c r="BH34" s="40">
        <v>0</v>
      </c>
      <c r="BI34" s="40">
        <v>0</v>
      </c>
      <c r="BJ34" s="40">
        <v>0</v>
      </c>
      <c r="BK34" s="44"/>
      <c r="BL34" s="40">
        <v>0</v>
      </c>
      <c r="BM34" s="44"/>
      <c r="BN34" s="49">
        <v>0</v>
      </c>
      <c r="BO34" s="56"/>
    </row>
    <row r="35" spans="1:67" ht="12.3" customHeight="1">
      <c r="A35" s="7" t="s">
        <v>110</v>
      </c>
      <c r="B35" s="3" t="s">
        <v>14</v>
      </c>
      <c r="C35" s="15">
        <v>0</v>
      </c>
      <c r="D35" s="15">
        <v>0</v>
      </c>
      <c r="E35" s="15">
        <v>0</v>
      </c>
      <c r="F35" s="15">
        <v>0</v>
      </c>
      <c r="G35" s="15">
        <v>0</v>
      </c>
      <c r="H35" s="15">
        <v>0</v>
      </c>
      <c r="I35" s="15">
        <v>0</v>
      </c>
      <c r="J35" s="15">
        <v>0</v>
      </c>
      <c r="K35" s="15">
        <v>0</v>
      </c>
      <c r="L35" s="15">
        <v>0</v>
      </c>
      <c r="M35" s="15">
        <v>0</v>
      </c>
      <c r="N35" s="15">
        <v>0</v>
      </c>
      <c r="O35" s="15">
        <v>0</v>
      </c>
      <c r="P35" s="14">
        <v>1</v>
      </c>
      <c r="Q35" s="15">
        <v>0</v>
      </c>
      <c r="R35" s="14">
        <v>49</v>
      </c>
      <c r="S35" s="14">
        <v>25</v>
      </c>
      <c r="T35" s="14">
        <v>24</v>
      </c>
      <c r="U35" s="15">
        <v>0</v>
      </c>
      <c r="V35" s="15">
        <v>0</v>
      </c>
      <c r="W35" s="15">
        <v>0</v>
      </c>
      <c r="X35" s="14">
        <v>45</v>
      </c>
      <c r="Y35" s="14">
        <v>31</v>
      </c>
      <c r="Z35" s="14">
        <v>14</v>
      </c>
      <c r="AA35" s="15">
        <v>0</v>
      </c>
      <c r="AB35" s="15">
        <v>0</v>
      </c>
      <c r="AC35" s="30" t="s">
        <v>110</v>
      </c>
      <c r="AD35" s="3" t="s">
        <v>14</v>
      </c>
      <c r="AE35" s="15">
        <v>0</v>
      </c>
      <c r="AF35" s="15">
        <v>0</v>
      </c>
      <c r="AG35" s="15">
        <v>0</v>
      </c>
      <c r="AH35" s="15">
        <v>0</v>
      </c>
      <c r="AI35" s="15">
        <v>0</v>
      </c>
      <c r="AJ35" s="15">
        <v>0</v>
      </c>
      <c r="AK35" s="15">
        <v>0</v>
      </c>
      <c r="AL35" s="15">
        <v>0</v>
      </c>
      <c r="AM35" s="15">
        <v>0</v>
      </c>
      <c r="AN35" s="15">
        <v>0</v>
      </c>
      <c r="AO35" s="15">
        <v>0</v>
      </c>
      <c r="AP35" s="15">
        <v>0</v>
      </c>
      <c r="AQ35" s="15">
        <v>0</v>
      </c>
      <c r="AR35" s="30" t="s">
        <v>110</v>
      </c>
      <c r="AS35" s="3" t="s">
        <v>14</v>
      </c>
      <c r="AT35" s="36">
        <v>0</v>
      </c>
      <c r="AU35" s="36">
        <v>0</v>
      </c>
      <c r="AV35" s="36">
        <v>0</v>
      </c>
      <c r="AW35" s="36">
        <v>0</v>
      </c>
      <c r="AX35" s="36">
        <v>0</v>
      </c>
      <c r="AY35" s="36">
        <v>0</v>
      </c>
      <c r="AZ35" s="36">
        <v>0</v>
      </c>
      <c r="BA35" s="36">
        <v>0</v>
      </c>
      <c r="BB35" s="36">
        <v>0</v>
      </c>
      <c r="BC35" s="36">
        <v>0</v>
      </c>
      <c r="BD35" s="36">
        <v>0</v>
      </c>
      <c r="BE35" s="36">
        <v>0</v>
      </c>
      <c r="BF35" s="36">
        <v>0</v>
      </c>
      <c r="BG35" s="40">
        <v>0</v>
      </c>
      <c r="BH35" s="40">
        <v>0</v>
      </c>
      <c r="BI35" s="40">
        <v>0</v>
      </c>
      <c r="BJ35" s="40">
        <v>0</v>
      </c>
      <c r="BK35" s="44">
        <v>0</v>
      </c>
      <c r="BL35" s="40">
        <v>0</v>
      </c>
      <c r="BM35" s="44">
        <v>0</v>
      </c>
      <c r="BN35" s="49">
        <v>0</v>
      </c>
      <c r="BO35" s="56"/>
    </row>
    <row r="36" spans="1:67" ht="12.3" customHeight="1">
      <c r="A36" s="7"/>
      <c r="B36" s="3" t="s">
        <v>15</v>
      </c>
      <c r="C36" s="15"/>
      <c r="D36" s="15"/>
      <c r="E36" s="15"/>
      <c r="F36" s="15"/>
      <c r="G36" s="15"/>
      <c r="H36" s="15"/>
      <c r="I36" s="15"/>
      <c r="J36" s="15">
        <v>0</v>
      </c>
      <c r="K36" s="15">
        <v>0</v>
      </c>
      <c r="L36" s="15">
        <v>0</v>
      </c>
      <c r="M36" s="15">
        <v>0</v>
      </c>
      <c r="N36" s="15">
        <v>0</v>
      </c>
      <c r="O36" s="15">
        <v>0</v>
      </c>
      <c r="P36" s="14"/>
      <c r="Q36" s="15"/>
      <c r="R36" s="14"/>
      <c r="S36" s="14"/>
      <c r="T36" s="14"/>
      <c r="U36" s="15"/>
      <c r="V36" s="15"/>
      <c r="W36" s="15">
        <v>0</v>
      </c>
      <c r="X36" s="14">
        <v>15</v>
      </c>
      <c r="Y36" s="14">
        <v>12</v>
      </c>
      <c r="Z36" s="14">
        <v>3</v>
      </c>
      <c r="AA36" s="15">
        <v>0</v>
      </c>
      <c r="AB36" s="15">
        <v>0</v>
      </c>
      <c r="AC36" s="30"/>
      <c r="AD36" s="3" t="s">
        <v>15</v>
      </c>
      <c r="AE36" s="15"/>
      <c r="AF36" s="15"/>
      <c r="AG36" s="15"/>
      <c r="AH36" s="15"/>
      <c r="AI36" s="15"/>
      <c r="AJ36" s="15"/>
      <c r="AK36" s="15"/>
      <c r="AL36" s="15">
        <v>0</v>
      </c>
      <c r="AM36" s="15">
        <v>0</v>
      </c>
      <c r="AN36" s="15">
        <v>0</v>
      </c>
      <c r="AO36" s="15">
        <v>0</v>
      </c>
      <c r="AP36" s="15">
        <v>0</v>
      </c>
      <c r="AQ36" s="15">
        <v>0</v>
      </c>
      <c r="AR36" s="30"/>
      <c r="AS36" s="3" t="s">
        <v>15</v>
      </c>
      <c r="AT36" s="36"/>
      <c r="AU36" s="36"/>
      <c r="AV36" s="36"/>
      <c r="AW36" s="36"/>
      <c r="AX36" s="36"/>
      <c r="AY36" s="36"/>
      <c r="AZ36" s="36"/>
      <c r="BA36" s="36">
        <v>0</v>
      </c>
      <c r="BB36" s="36">
        <v>0</v>
      </c>
      <c r="BC36" s="36">
        <v>0</v>
      </c>
      <c r="BD36" s="36">
        <v>0</v>
      </c>
      <c r="BE36" s="36">
        <v>0</v>
      </c>
      <c r="BF36" s="36">
        <v>0</v>
      </c>
      <c r="BG36" s="40">
        <v>0</v>
      </c>
      <c r="BH36" s="40">
        <v>0</v>
      </c>
      <c r="BI36" s="40">
        <v>0</v>
      </c>
      <c r="BJ36" s="40">
        <v>0</v>
      </c>
      <c r="BK36" s="44"/>
      <c r="BL36" s="40">
        <v>0</v>
      </c>
      <c r="BM36" s="44"/>
      <c r="BN36" s="49">
        <v>0</v>
      </c>
      <c r="BO36" s="56"/>
    </row>
    <row r="37" spans="1:67" ht="12.3" customHeight="1">
      <c r="A37" s="7"/>
      <c r="B37" s="3" t="s">
        <v>16</v>
      </c>
      <c r="C37" s="15"/>
      <c r="D37" s="15"/>
      <c r="E37" s="15"/>
      <c r="F37" s="15"/>
      <c r="G37" s="15"/>
      <c r="H37" s="15"/>
      <c r="I37" s="15"/>
      <c r="J37" s="15">
        <v>0</v>
      </c>
      <c r="K37" s="15">
        <v>0</v>
      </c>
      <c r="L37" s="15">
        <v>0</v>
      </c>
      <c r="M37" s="15">
        <v>0</v>
      </c>
      <c r="N37" s="15">
        <v>0</v>
      </c>
      <c r="O37" s="15">
        <v>0</v>
      </c>
      <c r="P37" s="14"/>
      <c r="Q37" s="15"/>
      <c r="R37" s="14"/>
      <c r="S37" s="14"/>
      <c r="T37" s="14"/>
      <c r="U37" s="15"/>
      <c r="V37" s="15"/>
      <c r="W37" s="15">
        <v>0</v>
      </c>
      <c r="X37" s="14">
        <v>30</v>
      </c>
      <c r="Y37" s="14">
        <v>19</v>
      </c>
      <c r="Z37" s="14">
        <v>11</v>
      </c>
      <c r="AA37" s="15">
        <v>0</v>
      </c>
      <c r="AB37" s="15">
        <v>0</v>
      </c>
      <c r="AC37" s="30"/>
      <c r="AD37" s="3" t="s">
        <v>16</v>
      </c>
      <c r="AE37" s="15"/>
      <c r="AF37" s="15"/>
      <c r="AG37" s="15"/>
      <c r="AH37" s="15"/>
      <c r="AI37" s="15"/>
      <c r="AJ37" s="15"/>
      <c r="AK37" s="15"/>
      <c r="AL37" s="15">
        <v>0</v>
      </c>
      <c r="AM37" s="15">
        <v>0</v>
      </c>
      <c r="AN37" s="15">
        <v>0</v>
      </c>
      <c r="AO37" s="15">
        <v>0</v>
      </c>
      <c r="AP37" s="15">
        <v>0</v>
      </c>
      <c r="AQ37" s="15">
        <v>0</v>
      </c>
      <c r="AR37" s="30"/>
      <c r="AS37" s="3" t="s">
        <v>16</v>
      </c>
      <c r="AT37" s="36"/>
      <c r="AU37" s="36"/>
      <c r="AV37" s="36"/>
      <c r="AW37" s="36"/>
      <c r="AX37" s="36"/>
      <c r="AY37" s="36"/>
      <c r="AZ37" s="36"/>
      <c r="BA37" s="36">
        <v>0</v>
      </c>
      <c r="BB37" s="36">
        <v>0</v>
      </c>
      <c r="BC37" s="36">
        <v>0</v>
      </c>
      <c r="BD37" s="36">
        <v>0</v>
      </c>
      <c r="BE37" s="36">
        <v>0</v>
      </c>
      <c r="BF37" s="36">
        <v>0</v>
      </c>
      <c r="BG37" s="40">
        <v>0</v>
      </c>
      <c r="BH37" s="40">
        <v>0</v>
      </c>
      <c r="BI37" s="40">
        <v>0</v>
      </c>
      <c r="BJ37" s="40">
        <v>0</v>
      </c>
      <c r="BK37" s="44"/>
      <c r="BL37" s="40">
        <v>0</v>
      </c>
      <c r="BM37" s="44"/>
      <c r="BN37" s="49">
        <v>0</v>
      </c>
      <c r="BO37" s="56"/>
    </row>
    <row r="38" spans="1:67" ht="12.3" customHeight="1">
      <c r="A38" s="7" t="s">
        <v>111</v>
      </c>
      <c r="B38" s="3" t="s">
        <v>14</v>
      </c>
      <c r="C38" s="15">
        <v>0</v>
      </c>
      <c r="D38" s="15">
        <v>0</v>
      </c>
      <c r="E38" s="15">
        <v>0</v>
      </c>
      <c r="F38" s="15">
        <v>0</v>
      </c>
      <c r="G38" s="15">
        <v>0</v>
      </c>
      <c r="H38" s="15">
        <v>0</v>
      </c>
      <c r="I38" s="15">
        <v>0</v>
      </c>
      <c r="J38" s="15">
        <v>0</v>
      </c>
      <c r="K38" s="15">
        <v>0</v>
      </c>
      <c r="L38" s="15">
        <v>0</v>
      </c>
      <c r="M38" s="15">
        <v>0</v>
      </c>
      <c r="N38" s="15">
        <v>0</v>
      </c>
      <c r="O38" s="15">
        <v>0</v>
      </c>
      <c r="P38" s="14">
        <v>1</v>
      </c>
      <c r="Q38" s="15">
        <v>0</v>
      </c>
      <c r="R38" s="14">
        <v>34</v>
      </c>
      <c r="S38" s="14">
        <v>24</v>
      </c>
      <c r="T38" s="14">
        <v>10</v>
      </c>
      <c r="U38" s="15">
        <v>0</v>
      </c>
      <c r="V38" s="15">
        <v>0</v>
      </c>
      <c r="W38" s="15">
        <v>0</v>
      </c>
      <c r="X38" s="14">
        <v>33</v>
      </c>
      <c r="Y38" s="14">
        <v>23</v>
      </c>
      <c r="Z38" s="14">
        <v>10</v>
      </c>
      <c r="AA38" s="15">
        <v>0</v>
      </c>
      <c r="AB38" s="15">
        <v>0</v>
      </c>
      <c r="AC38" s="30" t="s">
        <v>111</v>
      </c>
      <c r="AD38" s="3" t="s">
        <v>14</v>
      </c>
      <c r="AE38" s="15">
        <v>0</v>
      </c>
      <c r="AF38" s="15">
        <v>0</v>
      </c>
      <c r="AG38" s="15">
        <v>0</v>
      </c>
      <c r="AH38" s="15">
        <v>0</v>
      </c>
      <c r="AI38" s="15">
        <v>0</v>
      </c>
      <c r="AJ38" s="15">
        <v>0</v>
      </c>
      <c r="AK38" s="15">
        <v>0</v>
      </c>
      <c r="AL38" s="15">
        <v>0</v>
      </c>
      <c r="AM38" s="15">
        <v>0</v>
      </c>
      <c r="AN38" s="15">
        <v>0</v>
      </c>
      <c r="AO38" s="15">
        <v>0</v>
      </c>
      <c r="AP38" s="15">
        <v>0</v>
      </c>
      <c r="AQ38" s="15">
        <v>0</v>
      </c>
      <c r="AR38" s="30" t="s">
        <v>111</v>
      </c>
      <c r="AS38" s="3" t="s">
        <v>14</v>
      </c>
      <c r="AT38" s="36">
        <v>0</v>
      </c>
      <c r="AU38" s="36">
        <v>0</v>
      </c>
      <c r="AV38" s="36">
        <v>0</v>
      </c>
      <c r="AW38" s="36">
        <v>0</v>
      </c>
      <c r="AX38" s="36">
        <v>0</v>
      </c>
      <c r="AY38" s="36">
        <v>0</v>
      </c>
      <c r="AZ38" s="36">
        <v>0</v>
      </c>
      <c r="BA38" s="36">
        <v>0</v>
      </c>
      <c r="BB38" s="36">
        <v>0</v>
      </c>
      <c r="BC38" s="36">
        <v>0</v>
      </c>
      <c r="BD38" s="36">
        <v>0</v>
      </c>
      <c r="BE38" s="36">
        <v>0</v>
      </c>
      <c r="BF38" s="36">
        <v>0</v>
      </c>
      <c r="BG38" s="40">
        <v>0</v>
      </c>
      <c r="BH38" s="40">
        <v>0</v>
      </c>
      <c r="BI38" s="40">
        <v>0</v>
      </c>
      <c r="BJ38" s="40">
        <v>0</v>
      </c>
      <c r="BK38" s="44">
        <v>0</v>
      </c>
      <c r="BL38" s="40">
        <v>0</v>
      </c>
      <c r="BM38" s="44">
        <v>0</v>
      </c>
      <c r="BN38" s="49">
        <v>0</v>
      </c>
      <c r="BO38" s="56"/>
    </row>
    <row r="39" spans="1:67" ht="12.3" customHeight="1">
      <c r="A39" s="7"/>
      <c r="B39" s="3" t="s">
        <v>15</v>
      </c>
      <c r="C39" s="15"/>
      <c r="D39" s="15"/>
      <c r="E39" s="15"/>
      <c r="F39" s="15"/>
      <c r="G39" s="15"/>
      <c r="H39" s="15"/>
      <c r="I39" s="15"/>
      <c r="J39" s="15">
        <v>0</v>
      </c>
      <c r="K39" s="15">
        <v>0</v>
      </c>
      <c r="L39" s="15">
        <v>0</v>
      </c>
      <c r="M39" s="15">
        <v>0</v>
      </c>
      <c r="N39" s="15">
        <v>0</v>
      </c>
      <c r="O39" s="15">
        <v>0</v>
      </c>
      <c r="P39" s="14"/>
      <c r="Q39" s="15"/>
      <c r="R39" s="14"/>
      <c r="S39" s="14"/>
      <c r="T39" s="14"/>
      <c r="U39" s="15"/>
      <c r="V39" s="15"/>
      <c r="W39" s="15">
        <v>0</v>
      </c>
      <c r="X39" s="14">
        <v>11</v>
      </c>
      <c r="Y39" s="14">
        <v>10</v>
      </c>
      <c r="Z39" s="14">
        <v>1</v>
      </c>
      <c r="AA39" s="15">
        <v>0</v>
      </c>
      <c r="AB39" s="15">
        <v>0</v>
      </c>
      <c r="AC39" s="30"/>
      <c r="AD39" s="3" t="s">
        <v>15</v>
      </c>
      <c r="AE39" s="15"/>
      <c r="AF39" s="15"/>
      <c r="AG39" s="15"/>
      <c r="AH39" s="15"/>
      <c r="AI39" s="15"/>
      <c r="AJ39" s="15"/>
      <c r="AK39" s="15"/>
      <c r="AL39" s="15">
        <v>0</v>
      </c>
      <c r="AM39" s="15">
        <v>0</v>
      </c>
      <c r="AN39" s="15">
        <v>0</v>
      </c>
      <c r="AO39" s="15">
        <v>0</v>
      </c>
      <c r="AP39" s="15">
        <v>0</v>
      </c>
      <c r="AQ39" s="15">
        <v>0</v>
      </c>
      <c r="AR39" s="30"/>
      <c r="AS39" s="3" t="s">
        <v>15</v>
      </c>
      <c r="AT39" s="36"/>
      <c r="AU39" s="36"/>
      <c r="AV39" s="36"/>
      <c r="AW39" s="36"/>
      <c r="AX39" s="36"/>
      <c r="AY39" s="36"/>
      <c r="AZ39" s="36"/>
      <c r="BA39" s="36">
        <v>0</v>
      </c>
      <c r="BB39" s="36">
        <v>0</v>
      </c>
      <c r="BC39" s="36">
        <v>0</v>
      </c>
      <c r="BD39" s="36">
        <v>0</v>
      </c>
      <c r="BE39" s="36">
        <v>0</v>
      </c>
      <c r="BF39" s="36">
        <v>0</v>
      </c>
      <c r="BG39" s="40">
        <v>0</v>
      </c>
      <c r="BH39" s="40">
        <v>0</v>
      </c>
      <c r="BI39" s="40">
        <v>0</v>
      </c>
      <c r="BJ39" s="40">
        <v>0</v>
      </c>
      <c r="BK39" s="44"/>
      <c r="BL39" s="40">
        <v>0</v>
      </c>
      <c r="BM39" s="44"/>
      <c r="BN39" s="49">
        <v>0</v>
      </c>
      <c r="BO39" s="56"/>
    </row>
    <row r="40" spans="1:67" ht="12.3" customHeight="1">
      <c r="A40" s="7"/>
      <c r="B40" s="3" t="s">
        <v>16</v>
      </c>
      <c r="C40" s="15"/>
      <c r="D40" s="15"/>
      <c r="E40" s="15"/>
      <c r="F40" s="15"/>
      <c r="G40" s="15"/>
      <c r="H40" s="15"/>
      <c r="I40" s="15"/>
      <c r="J40" s="15">
        <v>0</v>
      </c>
      <c r="K40" s="15">
        <v>0</v>
      </c>
      <c r="L40" s="15">
        <v>0</v>
      </c>
      <c r="M40" s="15">
        <v>0</v>
      </c>
      <c r="N40" s="15">
        <v>0</v>
      </c>
      <c r="O40" s="15">
        <v>0</v>
      </c>
      <c r="P40" s="14"/>
      <c r="Q40" s="15"/>
      <c r="R40" s="14"/>
      <c r="S40" s="14"/>
      <c r="T40" s="14"/>
      <c r="U40" s="15"/>
      <c r="V40" s="15"/>
      <c r="W40" s="15">
        <v>0</v>
      </c>
      <c r="X40" s="14">
        <v>22</v>
      </c>
      <c r="Y40" s="14">
        <v>13</v>
      </c>
      <c r="Z40" s="14">
        <v>9</v>
      </c>
      <c r="AA40" s="15">
        <v>0</v>
      </c>
      <c r="AB40" s="15">
        <v>0</v>
      </c>
      <c r="AC40" s="30"/>
      <c r="AD40" s="3" t="s">
        <v>16</v>
      </c>
      <c r="AE40" s="15"/>
      <c r="AF40" s="15"/>
      <c r="AG40" s="15"/>
      <c r="AH40" s="15"/>
      <c r="AI40" s="15"/>
      <c r="AJ40" s="15"/>
      <c r="AK40" s="15"/>
      <c r="AL40" s="15">
        <v>0</v>
      </c>
      <c r="AM40" s="15">
        <v>0</v>
      </c>
      <c r="AN40" s="15">
        <v>0</v>
      </c>
      <c r="AO40" s="15">
        <v>0</v>
      </c>
      <c r="AP40" s="15">
        <v>0</v>
      </c>
      <c r="AQ40" s="15">
        <v>0</v>
      </c>
      <c r="AR40" s="30"/>
      <c r="AS40" s="3" t="s">
        <v>16</v>
      </c>
      <c r="AT40" s="36"/>
      <c r="AU40" s="36"/>
      <c r="AV40" s="36"/>
      <c r="AW40" s="36"/>
      <c r="AX40" s="36"/>
      <c r="AY40" s="36"/>
      <c r="AZ40" s="36"/>
      <c r="BA40" s="36">
        <v>0</v>
      </c>
      <c r="BB40" s="36">
        <v>0</v>
      </c>
      <c r="BC40" s="36">
        <v>0</v>
      </c>
      <c r="BD40" s="36">
        <v>0</v>
      </c>
      <c r="BE40" s="36">
        <v>0</v>
      </c>
      <c r="BF40" s="36">
        <v>0</v>
      </c>
      <c r="BG40" s="40">
        <v>0</v>
      </c>
      <c r="BH40" s="40">
        <v>0</v>
      </c>
      <c r="BI40" s="40">
        <v>0</v>
      </c>
      <c r="BJ40" s="40">
        <v>0</v>
      </c>
      <c r="BK40" s="44"/>
      <c r="BL40" s="40">
        <v>0</v>
      </c>
      <c r="BM40" s="44"/>
      <c r="BN40" s="49">
        <v>0</v>
      </c>
      <c r="BO40" s="56"/>
    </row>
    <row r="41" spans="1:67" ht="12.3" customHeight="1">
      <c r="A41" s="7" t="s">
        <v>112</v>
      </c>
      <c r="B41" s="3" t="s">
        <v>14</v>
      </c>
      <c r="C41" s="15">
        <v>0</v>
      </c>
      <c r="D41" s="15">
        <v>0</v>
      </c>
      <c r="E41" s="15">
        <v>0</v>
      </c>
      <c r="F41" s="15">
        <v>0</v>
      </c>
      <c r="G41" s="15">
        <v>0</v>
      </c>
      <c r="H41" s="15">
        <v>0</v>
      </c>
      <c r="I41" s="15">
        <v>0</v>
      </c>
      <c r="J41" s="15">
        <v>0</v>
      </c>
      <c r="K41" s="15">
        <v>0</v>
      </c>
      <c r="L41" s="15">
        <v>0</v>
      </c>
      <c r="M41" s="15">
        <v>0</v>
      </c>
      <c r="N41" s="15">
        <v>0</v>
      </c>
      <c r="O41" s="15">
        <v>0</v>
      </c>
      <c r="P41" s="14">
        <v>1</v>
      </c>
      <c r="Q41" s="15">
        <v>0</v>
      </c>
      <c r="R41" s="14">
        <v>49</v>
      </c>
      <c r="S41" s="14">
        <v>25</v>
      </c>
      <c r="T41" s="14">
        <v>24</v>
      </c>
      <c r="U41" s="15">
        <v>0</v>
      </c>
      <c r="V41" s="15">
        <v>0</v>
      </c>
      <c r="W41" s="15">
        <v>0</v>
      </c>
      <c r="X41" s="14">
        <v>42</v>
      </c>
      <c r="Y41" s="14">
        <v>32</v>
      </c>
      <c r="Z41" s="14">
        <v>10</v>
      </c>
      <c r="AA41" s="15">
        <v>0</v>
      </c>
      <c r="AB41" s="15">
        <v>0</v>
      </c>
      <c r="AC41" s="30" t="s">
        <v>112</v>
      </c>
      <c r="AD41" s="3" t="s">
        <v>14</v>
      </c>
      <c r="AE41" s="15">
        <v>0</v>
      </c>
      <c r="AF41" s="15">
        <v>0</v>
      </c>
      <c r="AG41" s="15">
        <v>0</v>
      </c>
      <c r="AH41" s="15">
        <v>0</v>
      </c>
      <c r="AI41" s="15">
        <v>0</v>
      </c>
      <c r="AJ41" s="15">
        <v>0</v>
      </c>
      <c r="AK41" s="15">
        <v>0</v>
      </c>
      <c r="AL41" s="15">
        <v>0</v>
      </c>
      <c r="AM41" s="15">
        <v>0</v>
      </c>
      <c r="AN41" s="15">
        <v>0</v>
      </c>
      <c r="AO41" s="15">
        <v>0</v>
      </c>
      <c r="AP41" s="15">
        <v>0</v>
      </c>
      <c r="AQ41" s="15">
        <v>0</v>
      </c>
      <c r="AR41" s="30" t="s">
        <v>112</v>
      </c>
      <c r="AS41" s="3" t="s">
        <v>14</v>
      </c>
      <c r="AT41" s="36">
        <v>0</v>
      </c>
      <c r="AU41" s="36">
        <v>0</v>
      </c>
      <c r="AV41" s="36">
        <v>0</v>
      </c>
      <c r="AW41" s="36">
        <v>0</v>
      </c>
      <c r="AX41" s="36">
        <v>0</v>
      </c>
      <c r="AY41" s="36">
        <v>0</v>
      </c>
      <c r="AZ41" s="36">
        <v>0</v>
      </c>
      <c r="BA41" s="36">
        <v>0</v>
      </c>
      <c r="BB41" s="36">
        <v>0</v>
      </c>
      <c r="BC41" s="36">
        <v>0</v>
      </c>
      <c r="BD41" s="36">
        <v>0</v>
      </c>
      <c r="BE41" s="36">
        <v>0</v>
      </c>
      <c r="BF41" s="36">
        <v>0</v>
      </c>
      <c r="BG41" s="40">
        <v>0</v>
      </c>
      <c r="BH41" s="40">
        <v>0</v>
      </c>
      <c r="BI41" s="40">
        <v>0</v>
      </c>
      <c r="BJ41" s="40">
        <v>0</v>
      </c>
      <c r="BK41" s="44">
        <v>0</v>
      </c>
      <c r="BL41" s="40">
        <v>0</v>
      </c>
      <c r="BM41" s="44">
        <v>0</v>
      </c>
      <c r="BN41" s="49">
        <v>0</v>
      </c>
      <c r="BO41" s="56"/>
    </row>
    <row r="42" spans="1:67" ht="12.3" customHeight="1">
      <c r="A42" s="7"/>
      <c r="B42" s="3" t="s">
        <v>15</v>
      </c>
      <c r="C42" s="15"/>
      <c r="D42" s="15"/>
      <c r="E42" s="15"/>
      <c r="F42" s="15"/>
      <c r="G42" s="15"/>
      <c r="H42" s="15"/>
      <c r="I42" s="15"/>
      <c r="J42" s="15">
        <v>0</v>
      </c>
      <c r="K42" s="15">
        <v>0</v>
      </c>
      <c r="L42" s="15">
        <v>0</v>
      </c>
      <c r="M42" s="15">
        <v>0</v>
      </c>
      <c r="N42" s="15">
        <v>0</v>
      </c>
      <c r="O42" s="15">
        <v>0</v>
      </c>
      <c r="P42" s="14"/>
      <c r="Q42" s="15"/>
      <c r="R42" s="14"/>
      <c r="S42" s="14"/>
      <c r="T42" s="14"/>
      <c r="U42" s="15"/>
      <c r="V42" s="15"/>
      <c r="W42" s="15">
        <v>0</v>
      </c>
      <c r="X42" s="14">
        <v>31</v>
      </c>
      <c r="Y42" s="14">
        <v>26</v>
      </c>
      <c r="Z42" s="14">
        <v>5</v>
      </c>
      <c r="AA42" s="15">
        <v>0</v>
      </c>
      <c r="AB42" s="15">
        <v>0</v>
      </c>
      <c r="AC42" s="30"/>
      <c r="AD42" s="3" t="s">
        <v>15</v>
      </c>
      <c r="AE42" s="15"/>
      <c r="AF42" s="15"/>
      <c r="AG42" s="15"/>
      <c r="AH42" s="15"/>
      <c r="AI42" s="15"/>
      <c r="AJ42" s="15"/>
      <c r="AK42" s="15"/>
      <c r="AL42" s="15">
        <v>0</v>
      </c>
      <c r="AM42" s="15">
        <v>0</v>
      </c>
      <c r="AN42" s="15">
        <v>0</v>
      </c>
      <c r="AO42" s="15">
        <v>0</v>
      </c>
      <c r="AP42" s="15">
        <v>0</v>
      </c>
      <c r="AQ42" s="15">
        <v>0</v>
      </c>
      <c r="AR42" s="30"/>
      <c r="AS42" s="3" t="s">
        <v>15</v>
      </c>
      <c r="AT42" s="36"/>
      <c r="AU42" s="36"/>
      <c r="AV42" s="36"/>
      <c r="AW42" s="36"/>
      <c r="AX42" s="36"/>
      <c r="AY42" s="36"/>
      <c r="AZ42" s="36"/>
      <c r="BA42" s="36">
        <v>0</v>
      </c>
      <c r="BB42" s="36">
        <v>0</v>
      </c>
      <c r="BC42" s="36">
        <v>0</v>
      </c>
      <c r="BD42" s="36">
        <v>0</v>
      </c>
      <c r="BE42" s="36">
        <v>0</v>
      </c>
      <c r="BF42" s="36">
        <v>0</v>
      </c>
      <c r="BG42" s="40">
        <v>0</v>
      </c>
      <c r="BH42" s="40">
        <v>0</v>
      </c>
      <c r="BI42" s="40">
        <v>0</v>
      </c>
      <c r="BJ42" s="40">
        <v>0</v>
      </c>
      <c r="BK42" s="44"/>
      <c r="BL42" s="40">
        <v>0</v>
      </c>
      <c r="BM42" s="44"/>
      <c r="BN42" s="49">
        <v>0</v>
      </c>
      <c r="BO42" s="56"/>
    </row>
    <row r="43" spans="1:67" ht="12.3" customHeight="1">
      <c r="A43" s="7"/>
      <c r="B43" s="3" t="s">
        <v>16</v>
      </c>
      <c r="C43" s="15"/>
      <c r="D43" s="15"/>
      <c r="E43" s="15"/>
      <c r="F43" s="15"/>
      <c r="G43" s="15"/>
      <c r="H43" s="15"/>
      <c r="I43" s="15"/>
      <c r="J43" s="15">
        <v>0</v>
      </c>
      <c r="K43" s="15">
        <v>0</v>
      </c>
      <c r="L43" s="15">
        <v>0</v>
      </c>
      <c r="M43" s="15">
        <v>0</v>
      </c>
      <c r="N43" s="15">
        <v>0</v>
      </c>
      <c r="O43" s="15">
        <v>0</v>
      </c>
      <c r="P43" s="14"/>
      <c r="Q43" s="15"/>
      <c r="R43" s="14"/>
      <c r="S43" s="14"/>
      <c r="T43" s="14"/>
      <c r="U43" s="15"/>
      <c r="V43" s="15"/>
      <c r="W43" s="15">
        <v>0</v>
      </c>
      <c r="X43" s="14">
        <v>11</v>
      </c>
      <c r="Y43" s="14">
        <v>6</v>
      </c>
      <c r="Z43" s="14">
        <v>5</v>
      </c>
      <c r="AA43" s="15">
        <v>0</v>
      </c>
      <c r="AB43" s="15">
        <v>0</v>
      </c>
      <c r="AC43" s="30"/>
      <c r="AD43" s="3" t="s">
        <v>16</v>
      </c>
      <c r="AE43" s="15"/>
      <c r="AF43" s="15"/>
      <c r="AG43" s="15"/>
      <c r="AH43" s="15"/>
      <c r="AI43" s="15"/>
      <c r="AJ43" s="15"/>
      <c r="AK43" s="15"/>
      <c r="AL43" s="15">
        <v>0</v>
      </c>
      <c r="AM43" s="15">
        <v>0</v>
      </c>
      <c r="AN43" s="15">
        <v>0</v>
      </c>
      <c r="AO43" s="15">
        <v>0</v>
      </c>
      <c r="AP43" s="15">
        <v>0</v>
      </c>
      <c r="AQ43" s="15">
        <v>0</v>
      </c>
      <c r="AR43" s="30"/>
      <c r="AS43" s="3" t="s">
        <v>16</v>
      </c>
      <c r="AT43" s="36"/>
      <c r="AU43" s="36"/>
      <c r="AV43" s="36"/>
      <c r="AW43" s="36"/>
      <c r="AX43" s="36"/>
      <c r="AY43" s="36"/>
      <c r="AZ43" s="36"/>
      <c r="BA43" s="36">
        <v>0</v>
      </c>
      <c r="BB43" s="36">
        <v>0</v>
      </c>
      <c r="BC43" s="36">
        <v>0</v>
      </c>
      <c r="BD43" s="36">
        <v>0</v>
      </c>
      <c r="BE43" s="36">
        <v>0</v>
      </c>
      <c r="BF43" s="36">
        <v>0</v>
      </c>
      <c r="BG43" s="40">
        <v>0</v>
      </c>
      <c r="BH43" s="40">
        <v>0</v>
      </c>
      <c r="BI43" s="40">
        <v>0</v>
      </c>
      <c r="BJ43" s="40">
        <v>0</v>
      </c>
      <c r="BK43" s="44"/>
      <c r="BL43" s="40">
        <v>0</v>
      </c>
      <c r="BM43" s="44"/>
      <c r="BN43" s="49">
        <v>0</v>
      </c>
      <c r="BO43" s="56"/>
    </row>
    <row r="44" spans="1:67" ht="15.45" customHeight="1">
      <c r="A44" s="8"/>
      <c r="B44" s="8"/>
      <c r="C44" s="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31"/>
      <c r="AD44" s="31"/>
      <c r="AE44" s="31"/>
      <c r="AF44" s="32"/>
      <c r="AG44" s="32"/>
      <c r="AH44" s="32"/>
      <c r="AI44" s="32"/>
      <c r="AJ44" s="32"/>
      <c r="AK44" s="32"/>
      <c r="AL44" s="32"/>
      <c r="AM44" s="32"/>
      <c r="AN44" s="32"/>
      <c r="AO44" s="32"/>
      <c r="AP44" s="32"/>
      <c r="AQ44" s="32"/>
      <c r="AR44" s="6" t="s">
        <v>43</v>
      </c>
      <c r="AS44" s="6"/>
      <c r="AT44" s="37" t="s">
        <v>45</v>
      </c>
      <c r="AU44" s="37"/>
      <c r="AV44" s="37"/>
      <c r="AW44" s="37"/>
      <c r="AX44" s="37"/>
      <c r="AY44" s="37"/>
      <c r="AZ44" s="37"/>
      <c r="BA44" s="37"/>
      <c r="BB44" s="37"/>
      <c r="BC44" s="37"/>
      <c r="BD44" s="37"/>
      <c r="BE44" s="37"/>
      <c r="BF44" s="37"/>
      <c r="BG44" s="37"/>
      <c r="BH44" s="37"/>
      <c r="BI44" s="37"/>
      <c r="BJ44" s="37"/>
      <c r="BK44" s="45"/>
      <c r="BL44" s="46"/>
      <c r="BM44" s="46"/>
      <c r="BN44" s="46"/>
      <c r="BO44" s="57"/>
    </row>
    <row r="45" spans="1:67" ht="30.8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28"/>
      <c r="AD45" s="28"/>
      <c r="AE45" s="28"/>
      <c r="AR45" s="34">
        <f>IF(LEN(A4)&gt;0,"填表　　　　　　　　　　　　　　　　　審核　　　　　　　　　　　　　　　　　業務主管人員　　　　　　　　　　　　　　　　　機關首長n　　　　　　　　　　　　　　　　　　　　　　　　　　　　　　　　　　　　　　主辦統計人員","")</f>
      </c>
      <c r="AS45" s="34"/>
      <c r="AT45" s="34"/>
      <c r="AU45" s="34"/>
      <c r="AV45" s="34"/>
      <c r="AW45" s="34"/>
      <c r="AX45" s="34"/>
      <c r="AY45" s="34"/>
      <c r="AZ45" s="34"/>
      <c r="BA45" s="34"/>
      <c r="BB45" s="34"/>
      <c r="BC45" s="34"/>
      <c r="BD45" s="34"/>
      <c r="BE45" s="34"/>
      <c r="BF45" s="34"/>
      <c r="BG45" s="34"/>
      <c r="BH45" s="34"/>
      <c r="BI45" s="34"/>
      <c r="BJ45" s="34"/>
      <c r="BK45" s="34"/>
      <c r="BL45" s="47">
        <f>IF(A4=0,"",A4)</f>
      </c>
      <c r="BM45" s="47"/>
      <c r="BN45" s="47"/>
      <c r="BO45" s="9"/>
    </row>
    <row r="46" spans="1:67" ht="15.4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28"/>
      <c r="AD46" s="28"/>
      <c r="AE46" s="28"/>
      <c r="AR46" s="10">
        <f>IF(A4=0,"","資料來源：依據各公私立老人長期照顧、安養機構概況資料彙編。")</f>
      </c>
      <c r="AS46" s="10"/>
      <c r="AT46" s="10"/>
      <c r="AU46" s="10"/>
      <c r="AV46" s="10"/>
      <c r="AW46" s="10"/>
      <c r="AX46" s="10"/>
      <c r="AY46" s="10"/>
      <c r="AZ46" s="10"/>
      <c r="BA46" s="10"/>
      <c r="BB46" s="10"/>
      <c r="BC46" s="10"/>
      <c r="BD46" s="10"/>
      <c r="BE46" s="10"/>
      <c r="BF46" s="10"/>
      <c r="BG46" s="10"/>
      <c r="BH46" s="10"/>
      <c r="BI46" s="10"/>
      <c r="BJ46" s="10"/>
      <c r="BK46" s="10"/>
      <c r="BL46" s="10"/>
      <c r="BM46" s="10"/>
      <c r="BN46" s="10"/>
      <c r="BO46" s="10"/>
    </row>
    <row r="47" spans="1:67" ht="46.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28"/>
      <c r="AD47" s="28"/>
      <c r="AE47" s="28"/>
      <c r="AR47" s="9">
        <f>IF(A4=0,"","填表說明：1.本表編製2份，於完成會核程序並經機關長官核章後，1份送主計處(室)，1份自存外，應由網際網路線上傳送至衛生福利部統計處資料庫。n　　　　　2.表列機構係指經各縣市政府許可設立並已實際營運之機構(不含轄區衛生福利部所屬機構及原省立案機構)。n　　　　　3.本表資料須循行政層級彙轉，每月終了後3日內由各公私立老人長期照、安養機構概況資料彙編，實際進住人數包含原住民身分。")</f>
      </c>
      <c r="AS47" s="9"/>
      <c r="AT47" s="9"/>
      <c r="AU47" s="9"/>
      <c r="AV47" s="9"/>
      <c r="AW47" s="9"/>
      <c r="AX47" s="9"/>
      <c r="AY47" s="9"/>
      <c r="AZ47" s="9"/>
      <c r="BA47" s="9"/>
      <c r="BB47" s="9"/>
      <c r="BC47" s="9"/>
      <c r="BD47" s="9"/>
      <c r="BE47" s="9"/>
      <c r="BF47" s="9"/>
      <c r="BG47" s="9"/>
      <c r="BH47" s="9"/>
      <c r="BI47" s="9"/>
      <c r="BJ47" s="9"/>
      <c r="BK47" s="9"/>
      <c r="BL47" s="9"/>
      <c r="BM47" s="9"/>
      <c r="BN47" s="9"/>
      <c r="BO47" s="9"/>
    </row>
    <row r="48" spans="29:45" ht="15">
      <c r="AC48" s="28"/>
      <c r="AD48" s="28"/>
      <c r="AE48" s="28"/>
      <c r="AR48" s="28"/>
      <c r="AS48" s="28"/>
    </row>
    <row r="49" spans="29:45" ht="15">
      <c r="AC49" s="28"/>
      <c r="AD49" s="28"/>
      <c r="AE49" s="28"/>
      <c r="AR49" s="28"/>
      <c r="AS49" s="28"/>
    </row>
    <row r="50" spans="29:45" ht="15">
      <c r="AC50" s="28"/>
      <c r="AD50" s="28"/>
      <c r="AE50" s="28"/>
      <c r="AR50" s="28"/>
      <c r="AS50" s="28"/>
    </row>
    <row r="51" spans="29:45" ht="15">
      <c r="AC51" s="28"/>
      <c r="AD51" s="28"/>
      <c r="AE51" s="28"/>
      <c r="AR51" s="28"/>
      <c r="AS51" s="28"/>
    </row>
    <row r="52" spans="29:45" ht="15">
      <c r="AC52" s="28"/>
      <c r="AD52" s="28"/>
      <c r="AE52" s="28"/>
      <c r="AR52" s="28"/>
      <c r="AS52" s="28"/>
    </row>
    <row r="53" spans="29:45" ht="15">
      <c r="AC53" s="28"/>
      <c r="AD53" s="28"/>
      <c r="AE53" s="28"/>
      <c r="AR53" s="28"/>
      <c r="AS53" s="28"/>
    </row>
    <row r="54" spans="29:45" ht="15">
      <c r="AC54" s="28"/>
      <c r="AD54" s="28"/>
      <c r="AE54" s="28"/>
      <c r="AR54" s="28"/>
      <c r="AS54" s="28"/>
    </row>
    <row r="55" spans="29:45" ht="15">
      <c r="AC55" s="28"/>
      <c r="AD55" s="28"/>
      <c r="AE55" s="28"/>
      <c r="AR55" s="28"/>
      <c r="AS55" s="28"/>
    </row>
    <row r="56" spans="29:45" ht="15">
      <c r="AC56" s="28"/>
      <c r="AD56" s="28"/>
      <c r="AE56" s="28"/>
      <c r="AR56" s="28"/>
      <c r="AS56" s="28"/>
    </row>
    <row r="57" spans="29:45" ht="15">
      <c r="AC57" s="28"/>
      <c r="AD57" s="28"/>
      <c r="AE57" s="28"/>
      <c r="AR57" s="28"/>
      <c r="AS57" s="28"/>
    </row>
    <row r="58" spans="29:45" ht="15">
      <c r="AC58" s="28"/>
      <c r="AD58" s="28"/>
      <c r="AE58" s="28"/>
      <c r="AR58" s="28"/>
      <c r="AS58" s="28"/>
    </row>
    <row r="59" spans="29:45" ht="15">
      <c r="AC59" s="28"/>
      <c r="AD59" s="28"/>
      <c r="AE59" s="28"/>
      <c r="AR59" s="28"/>
      <c r="AS59" s="28"/>
    </row>
    <row r="60" spans="29:45" ht="15">
      <c r="AC60" s="28"/>
      <c r="AD60" s="28"/>
      <c r="AE60" s="28"/>
      <c r="AR60" s="28"/>
      <c r="AS60" s="28"/>
    </row>
    <row r="61" spans="29:45" ht="15">
      <c r="AC61" s="28"/>
      <c r="AD61" s="28"/>
      <c r="AE61" s="28"/>
      <c r="AR61" s="28"/>
      <c r="AS61" s="28"/>
    </row>
    <row r="62" spans="29:45" ht="15">
      <c r="AC62" s="28"/>
      <c r="AD62" s="28"/>
      <c r="AE62" s="28"/>
      <c r="AR62" s="28"/>
      <c r="AS62" s="28"/>
    </row>
    <row r="63" spans="29:45" ht="15">
      <c r="AC63" s="28"/>
      <c r="AD63" s="28"/>
      <c r="AE63" s="28"/>
      <c r="AR63" s="28"/>
      <c r="AS63" s="28"/>
    </row>
    <row r="64" spans="29:45" ht="15">
      <c r="AC64" s="28"/>
      <c r="AD64" s="28"/>
      <c r="AE64" s="28"/>
      <c r="AR64" s="28"/>
      <c r="AS64" s="28"/>
    </row>
    <row r="65" spans="29:45" ht="15">
      <c r="AC65" s="28"/>
      <c r="AD65" s="28"/>
      <c r="AE65" s="28"/>
      <c r="AR65" s="28"/>
      <c r="AS65" s="28"/>
    </row>
    <row r="66" spans="29:45" ht="15">
      <c r="AC66" s="28"/>
      <c r="AD66" s="28"/>
      <c r="AE66" s="28"/>
      <c r="AR66" s="28"/>
      <c r="AS66" s="28"/>
    </row>
    <row r="67" spans="29:45" ht="15">
      <c r="AC67" s="28"/>
      <c r="AD67" s="28"/>
      <c r="AE67" s="28"/>
      <c r="AR67" s="28"/>
      <c r="AS67" s="28"/>
    </row>
    <row r="68" spans="29:45" ht="15">
      <c r="AC68" s="28"/>
      <c r="AD68" s="28"/>
      <c r="AE68" s="28"/>
      <c r="AR68" s="28"/>
      <c r="AS68" s="28"/>
    </row>
    <row r="69" spans="29:45" ht="15">
      <c r="AC69" s="28"/>
      <c r="AD69" s="28"/>
      <c r="AE69" s="28"/>
      <c r="AR69" s="28"/>
      <c r="AS69" s="28"/>
    </row>
    <row r="70" spans="29:45" ht="15">
      <c r="AC70" s="28"/>
      <c r="AD70" s="28"/>
      <c r="AE70" s="28"/>
      <c r="AR70" s="28"/>
      <c r="AS70" s="28"/>
    </row>
    <row r="71" spans="29:45" ht="15">
      <c r="AC71" s="28"/>
      <c r="AD71" s="28"/>
      <c r="AE71" s="28"/>
      <c r="AR71" s="28"/>
      <c r="AS71" s="28"/>
    </row>
    <row r="72" spans="29:45" ht="15">
      <c r="AC72" s="28"/>
      <c r="AD72" s="28"/>
      <c r="AE72" s="28"/>
      <c r="AR72" s="28"/>
      <c r="AS72" s="28"/>
    </row>
    <row r="73" spans="29:45" ht="15">
      <c r="AC73" s="28"/>
      <c r="AD73" s="28"/>
      <c r="AE73" s="28"/>
      <c r="AR73" s="28"/>
      <c r="AS73" s="28"/>
    </row>
    <row r="74" spans="29:45" ht="15">
      <c r="AC74" s="28"/>
      <c r="AD74" s="28"/>
      <c r="AE74" s="28"/>
      <c r="AR74" s="28"/>
      <c r="AS74" s="28"/>
    </row>
    <row r="75" spans="29:45" ht="15">
      <c r="AC75" s="28"/>
      <c r="AD75" s="28"/>
      <c r="AE75" s="28"/>
      <c r="AR75" s="28"/>
      <c r="AS75" s="28"/>
    </row>
    <row r="76" spans="29:45" ht="15">
      <c r="AC76" s="28"/>
      <c r="AD76" s="28"/>
      <c r="AE76" s="28"/>
      <c r="AR76" s="28"/>
      <c r="AS76" s="28"/>
    </row>
    <row r="77" spans="29:45" ht="15">
      <c r="AC77" s="28"/>
      <c r="AD77" s="28"/>
      <c r="AE77" s="28"/>
      <c r="AR77" s="28"/>
      <c r="AS77" s="28"/>
    </row>
    <row r="78" spans="29:45" ht="15">
      <c r="AC78" s="28"/>
      <c r="AD78" s="28"/>
      <c r="AE78" s="28"/>
      <c r="AR78" s="28"/>
      <c r="AS78" s="28"/>
    </row>
    <row r="79" spans="29:45" ht="15">
      <c r="AC79" s="28"/>
      <c r="AD79" s="28"/>
      <c r="AE79" s="28"/>
      <c r="AR79" s="28"/>
      <c r="AS79" s="28"/>
    </row>
    <row r="80" spans="29:45" ht="15">
      <c r="AC80" s="28"/>
      <c r="AD80" s="28"/>
      <c r="AE80" s="28"/>
      <c r="AR80" s="28"/>
      <c r="AS80" s="28"/>
    </row>
    <row r="81" spans="29:45" ht="15">
      <c r="AC81" s="28"/>
      <c r="AD81" s="28"/>
      <c r="AE81" s="28"/>
      <c r="AR81" s="28"/>
      <c r="AS81" s="28"/>
    </row>
    <row r="82" spans="29:45" ht="15">
      <c r="AC82" s="28"/>
      <c r="AD82" s="28"/>
      <c r="AE82" s="28"/>
      <c r="AR82" s="28"/>
      <c r="AS82" s="28"/>
    </row>
    <row r="83" spans="29:45" ht="15">
      <c r="AC83" s="28"/>
      <c r="AD83" s="28"/>
      <c r="AE83" s="28"/>
      <c r="AR83" s="28"/>
      <c r="AS83" s="28"/>
    </row>
    <row r="84" spans="29:45" ht="15">
      <c r="AC84" s="28"/>
      <c r="AD84" s="28"/>
      <c r="AE84" s="28"/>
      <c r="AR84" s="28"/>
      <c r="AS84" s="28"/>
    </row>
    <row r="85" spans="29:45" ht="15">
      <c r="AC85" s="28"/>
      <c r="AD85" s="28"/>
      <c r="AE85" s="28"/>
      <c r="AR85" s="28"/>
      <c r="AS85" s="28"/>
    </row>
    <row r="86" spans="29:45" ht="15">
      <c r="AC86" s="28"/>
      <c r="AD86" s="28"/>
      <c r="AE86" s="28"/>
      <c r="AR86" s="28"/>
      <c r="AS86" s="28"/>
    </row>
    <row r="87" spans="29:45" ht="15">
      <c r="AC87" s="28"/>
      <c r="AD87" s="28"/>
      <c r="AE87" s="28"/>
      <c r="AR87" s="28"/>
      <c r="AS87" s="28"/>
    </row>
    <row r="88" spans="29:45" ht="15">
      <c r="AC88" s="28"/>
      <c r="AD88" s="28"/>
      <c r="AE88" s="28"/>
      <c r="AR88" s="28"/>
      <c r="AS88" s="28"/>
    </row>
    <row r="89" spans="29:45" ht="15">
      <c r="AC89" s="28"/>
      <c r="AD89" s="28"/>
      <c r="AE89" s="28"/>
      <c r="AR89" s="28"/>
      <c r="AS89" s="28"/>
    </row>
    <row r="90" spans="29:45" ht="15">
      <c r="AC90" s="28"/>
      <c r="AD90" s="28"/>
      <c r="AE90" s="28"/>
      <c r="AR90" s="28"/>
      <c r="AS90" s="28"/>
    </row>
    <row r="91" spans="29:45" ht="15">
      <c r="AC91" s="28"/>
      <c r="AD91" s="28"/>
      <c r="AE91" s="28"/>
      <c r="AR91" s="28"/>
      <c r="AS91" s="28"/>
    </row>
    <row r="92" spans="29:45" ht="15">
      <c r="AC92" s="28"/>
      <c r="AD92" s="28"/>
      <c r="AE92" s="28"/>
      <c r="AR92" s="28"/>
      <c r="AS92" s="28"/>
    </row>
    <row r="93" spans="29:45" ht="15">
      <c r="AC93" s="28"/>
      <c r="AD93" s="28"/>
      <c r="AE93" s="28"/>
      <c r="AR93" s="28"/>
      <c r="AS93" s="28"/>
    </row>
    <row r="94" spans="29:45" ht="15">
      <c r="AC94" s="28"/>
      <c r="AD94" s="28"/>
      <c r="AE94" s="28"/>
      <c r="AR94" s="28"/>
      <c r="AS94" s="28"/>
    </row>
    <row r="95" spans="29:45" ht="15">
      <c r="AC95" s="28"/>
      <c r="AD95" s="28"/>
      <c r="AE95" s="28"/>
      <c r="AR95" s="28"/>
      <c r="AS95" s="28"/>
    </row>
    <row r="96" spans="29:45" ht="15">
      <c r="AC96" s="28"/>
      <c r="AD96" s="28"/>
      <c r="AE96" s="28"/>
      <c r="AR96" s="28"/>
      <c r="AS96" s="28"/>
    </row>
    <row r="97" spans="29:45" ht="15">
      <c r="AC97" s="28"/>
      <c r="AD97" s="28"/>
      <c r="AE97" s="28"/>
      <c r="AR97" s="28"/>
      <c r="AS97" s="28"/>
    </row>
    <row r="98" spans="29:45" ht="15">
      <c r="AC98" s="28"/>
      <c r="AD98" s="28"/>
      <c r="AE98" s="28"/>
      <c r="AR98" s="28"/>
      <c r="AS98" s="28"/>
    </row>
    <row r="99" spans="29:45" ht="15">
      <c r="AC99" s="28"/>
      <c r="AD99" s="28"/>
      <c r="AE99" s="28"/>
      <c r="AR99" s="28"/>
      <c r="AS99" s="28"/>
    </row>
    <row r="100" spans="29:45" ht="15">
      <c r="AC100" s="28"/>
      <c r="AD100" s="28"/>
      <c r="AE100" s="28"/>
      <c r="AR100" s="28"/>
      <c r="AS100" s="28"/>
    </row>
    <row r="101" spans="29:45" ht="15">
      <c r="AC101" s="28"/>
      <c r="AD101" s="28"/>
      <c r="AE101" s="28"/>
      <c r="AR101" s="28"/>
      <c r="AS101" s="28"/>
    </row>
    <row r="102" spans="29:45" ht="15">
      <c r="AC102" s="28"/>
      <c r="AD102" s="28"/>
      <c r="AE102" s="28"/>
      <c r="AR102" s="28"/>
      <c r="AS102" s="28"/>
    </row>
    <row r="103" spans="29:45" ht="15">
      <c r="AC103" s="28"/>
      <c r="AD103" s="28"/>
      <c r="AE103" s="28"/>
      <c r="AR103" s="28"/>
      <c r="AS103" s="28"/>
    </row>
    <row r="104" spans="29:45" ht="15">
      <c r="AC104" s="28"/>
      <c r="AD104" s="28"/>
      <c r="AE104" s="28"/>
      <c r="AR104" s="28"/>
      <c r="AS104" s="28"/>
    </row>
    <row r="105" spans="29:45" ht="15">
      <c r="AC105" s="28"/>
      <c r="AD105" s="28"/>
      <c r="AE105" s="28"/>
      <c r="AR105" s="28"/>
      <c r="AS105" s="28"/>
    </row>
    <row r="106" spans="29:45" ht="15">
      <c r="AC106" s="28"/>
      <c r="AD106" s="28"/>
      <c r="AE106" s="28"/>
      <c r="AR106" s="28"/>
      <c r="AS106" s="28"/>
    </row>
    <row r="107" spans="29:45" ht="15">
      <c r="AC107" s="28"/>
      <c r="AD107" s="28"/>
      <c r="AE107" s="28"/>
      <c r="AR107" s="28"/>
      <c r="AS107" s="28"/>
    </row>
    <row r="108" spans="29:45" ht="15">
      <c r="AC108" s="28"/>
      <c r="AD108" s="28"/>
      <c r="AE108" s="28"/>
      <c r="AR108" s="28"/>
      <c r="AS108" s="28"/>
    </row>
    <row r="109" spans="29:45" ht="15">
      <c r="AC109" s="28"/>
      <c r="AD109" s="28"/>
      <c r="AE109" s="28"/>
      <c r="AR109" s="28"/>
      <c r="AS109" s="28"/>
    </row>
    <row r="110" spans="29:45" ht="15">
      <c r="AC110" s="28"/>
      <c r="AD110" s="28"/>
      <c r="AE110" s="28"/>
      <c r="AR110" s="28"/>
      <c r="AS110" s="28"/>
    </row>
    <row r="111" spans="29:45" ht="15">
      <c r="AC111" s="28"/>
      <c r="AD111" s="28"/>
      <c r="AE111" s="28"/>
      <c r="AR111" s="28"/>
      <c r="AS111" s="28"/>
    </row>
    <row r="112" spans="29:45" ht="15">
      <c r="AC112" s="28"/>
      <c r="AD112" s="28"/>
      <c r="AE112" s="28"/>
      <c r="AR112" s="28"/>
      <c r="AS112" s="28"/>
    </row>
    <row r="113" spans="29:45" ht="15">
      <c r="AC113" s="28"/>
      <c r="AD113" s="28"/>
      <c r="AE113" s="28"/>
      <c r="AR113" s="28"/>
      <c r="AS113" s="28"/>
    </row>
    <row r="114" spans="29:45" ht="15">
      <c r="AC114" s="28"/>
      <c r="AD114" s="28"/>
      <c r="AE114" s="28"/>
      <c r="AR114" s="28"/>
      <c r="AS114" s="28"/>
    </row>
    <row r="115" spans="29:45" ht="15">
      <c r="AC115" s="28"/>
      <c r="AD115" s="28"/>
      <c r="AE115" s="28"/>
      <c r="AR115" s="28"/>
      <c r="AS115" s="28"/>
    </row>
    <row r="116" spans="29:45" ht="15">
      <c r="AC116" s="28"/>
      <c r="AD116" s="28"/>
      <c r="AE116" s="28"/>
      <c r="AR116" s="28"/>
      <c r="AS116" s="28"/>
    </row>
    <row r="117" spans="29:45" ht="15">
      <c r="AC117" s="28"/>
      <c r="AD117" s="28"/>
      <c r="AE117" s="28"/>
      <c r="AR117" s="28"/>
      <c r="AS117" s="28"/>
    </row>
    <row r="118" spans="29:45" ht="15">
      <c r="AC118" s="28"/>
      <c r="AD118" s="28"/>
      <c r="AE118" s="28"/>
      <c r="AR118" s="28"/>
      <c r="AS118" s="28"/>
    </row>
    <row r="119" spans="29:45" ht="15">
      <c r="AC119" s="28"/>
      <c r="AD119" s="28"/>
      <c r="AE119" s="28"/>
      <c r="AR119" s="28"/>
      <c r="AS119" s="28"/>
    </row>
    <row r="120" spans="29:45" ht="15">
      <c r="AC120" s="28"/>
      <c r="AD120" s="28"/>
      <c r="AE120" s="28"/>
      <c r="AR120" s="28"/>
      <c r="AS120" s="28"/>
    </row>
    <row r="121" spans="29:45" ht="15">
      <c r="AC121" s="28"/>
      <c r="AD121" s="28"/>
      <c r="AE121" s="28"/>
      <c r="AR121" s="28"/>
      <c r="AS121" s="28"/>
    </row>
    <row r="122" spans="29:45" ht="15">
      <c r="AC122" s="28"/>
      <c r="AD122" s="28"/>
      <c r="AE122" s="28"/>
      <c r="AR122" s="28"/>
      <c r="AS122" s="28"/>
    </row>
    <row r="123" spans="29:45" ht="15">
      <c r="AC123" s="28"/>
      <c r="AD123" s="28"/>
      <c r="AE123" s="28"/>
      <c r="AR123" s="28"/>
      <c r="AS123" s="28"/>
    </row>
    <row r="124" spans="29:45" ht="15">
      <c r="AC124" s="28"/>
      <c r="AD124" s="28"/>
      <c r="AE124" s="28"/>
      <c r="AR124" s="28"/>
      <c r="AS124" s="28"/>
    </row>
    <row r="125" spans="29:45" ht="15">
      <c r="AC125" s="28"/>
      <c r="AD125" s="28"/>
      <c r="AE125" s="28"/>
      <c r="AR125" s="28"/>
      <c r="AS125" s="28"/>
    </row>
    <row r="126" spans="29:45" ht="15">
      <c r="AC126" s="28"/>
      <c r="AD126" s="28"/>
      <c r="AE126" s="28"/>
      <c r="AR126" s="28"/>
      <c r="AS126" s="28"/>
    </row>
    <row r="127" spans="29:45" ht="15">
      <c r="AC127" s="28"/>
      <c r="AD127" s="28"/>
      <c r="AE127" s="28"/>
      <c r="AR127" s="28"/>
      <c r="AS127" s="28"/>
    </row>
    <row r="128" spans="29:45" ht="15">
      <c r="AC128" s="28"/>
      <c r="AD128" s="28"/>
      <c r="AE128" s="28"/>
      <c r="AR128" s="28"/>
      <c r="AS128" s="28"/>
    </row>
    <row r="129" spans="29:45" ht="15">
      <c r="AC129" s="28"/>
      <c r="AD129" s="28"/>
      <c r="AE129" s="28"/>
      <c r="AR129" s="28"/>
      <c r="AS129" s="28"/>
    </row>
    <row r="130" spans="29:45" ht="15">
      <c r="AC130" s="28"/>
      <c r="AD130" s="28"/>
      <c r="AE130" s="28"/>
      <c r="AR130" s="28"/>
      <c r="AS130" s="28"/>
    </row>
    <row r="131" spans="29:45" ht="15">
      <c r="AC131" s="28"/>
      <c r="AD131" s="28"/>
      <c r="AE131" s="28"/>
      <c r="AR131" s="28"/>
      <c r="AS131" s="28"/>
    </row>
    <row r="132" spans="29:45" ht="15">
      <c r="AC132" s="28"/>
      <c r="AD132" s="28"/>
      <c r="AE132" s="28"/>
      <c r="AR132" s="28"/>
      <c r="AS132" s="28"/>
    </row>
    <row r="133" spans="29:45" ht="15">
      <c r="AC133" s="28"/>
      <c r="AD133" s="28"/>
      <c r="AE133" s="28"/>
      <c r="AR133" s="28"/>
      <c r="AS133" s="28"/>
    </row>
    <row r="134" spans="29:45" ht="15">
      <c r="AC134" s="28"/>
      <c r="AD134" s="28"/>
      <c r="AE134" s="28"/>
      <c r="AR134" s="28"/>
      <c r="AS134" s="28"/>
    </row>
    <row r="135" spans="29:45" ht="15">
      <c r="AC135" s="28"/>
      <c r="AD135" s="28"/>
      <c r="AE135" s="28"/>
      <c r="AR135" s="28"/>
      <c r="AS135" s="28"/>
    </row>
    <row r="136" spans="29:45" ht="15">
      <c r="AC136" s="28"/>
      <c r="AD136" s="28"/>
      <c r="AE136" s="28"/>
      <c r="AR136" s="28"/>
      <c r="AS136" s="28"/>
    </row>
    <row r="137" spans="29:45" ht="15">
      <c r="AC137" s="28"/>
      <c r="AD137" s="28"/>
      <c r="AE137" s="28"/>
      <c r="AR137" s="28"/>
      <c r="AS137" s="28"/>
    </row>
    <row r="138" spans="29:45" ht="15">
      <c r="AC138" s="28"/>
      <c r="AD138" s="28"/>
      <c r="AE138" s="28"/>
      <c r="AR138" s="28"/>
      <c r="AS138" s="28"/>
    </row>
    <row r="139" spans="29:45" ht="15">
      <c r="AC139" s="28"/>
      <c r="AD139" s="28"/>
      <c r="AE139" s="28"/>
      <c r="AR139" s="28"/>
      <c r="AS139" s="28"/>
    </row>
    <row r="140" spans="29:45" ht="15">
      <c r="AC140" s="28"/>
      <c r="AD140" s="28"/>
      <c r="AE140" s="28"/>
      <c r="AR140" s="28"/>
      <c r="AS140" s="28"/>
    </row>
    <row r="141" spans="29:45" ht="15">
      <c r="AC141" s="28"/>
      <c r="AD141" s="28"/>
      <c r="AE141" s="28"/>
      <c r="AR141" s="28"/>
      <c r="AS141" s="28"/>
    </row>
    <row r="142" spans="29:45" ht="15">
      <c r="AC142" s="28"/>
      <c r="AD142" s="28"/>
      <c r="AE142" s="28"/>
      <c r="AR142" s="28"/>
      <c r="AS142" s="28"/>
    </row>
    <row r="143" spans="29:45" ht="15">
      <c r="AC143" s="28"/>
      <c r="AD143" s="28"/>
      <c r="AE143" s="28"/>
      <c r="AR143" s="28"/>
      <c r="AS143" s="28"/>
    </row>
    <row r="144" spans="29:45" ht="15">
      <c r="AC144" s="28"/>
      <c r="AD144" s="28"/>
      <c r="AE144" s="28"/>
      <c r="AR144" s="28"/>
      <c r="AS144" s="28"/>
    </row>
    <row r="145" spans="29:45" ht="15">
      <c r="AC145" s="28"/>
      <c r="AD145" s="28"/>
      <c r="AE145" s="28"/>
      <c r="AR145" s="28"/>
      <c r="AS145" s="28"/>
    </row>
    <row r="146" spans="29:45" ht="15">
      <c r="AC146" s="28"/>
      <c r="AD146" s="28"/>
      <c r="AE146" s="28"/>
      <c r="AR146" s="28"/>
      <c r="AS146" s="28"/>
    </row>
    <row r="147" spans="29:45" ht="15">
      <c r="AC147" s="28"/>
      <c r="AD147" s="28"/>
      <c r="AE147" s="28"/>
      <c r="AR147" s="28"/>
      <c r="AS147" s="28"/>
    </row>
    <row r="148" spans="29:45" ht="15">
      <c r="AC148" s="28"/>
      <c r="AD148" s="28"/>
      <c r="AE148" s="28"/>
      <c r="AR148" s="28"/>
      <c r="AS148" s="28"/>
    </row>
    <row r="149" spans="29:45" ht="15">
      <c r="AC149" s="28"/>
      <c r="AD149" s="28"/>
      <c r="AE149" s="28"/>
      <c r="AR149" s="28"/>
      <c r="AS149" s="28"/>
    </row>
    <row r="150" spans="29:45" ht="15">
      <c r="AC150" s="28"/>
      <c r="AD150" s="28"/>
      <c r="AE150" s="28"/>
      <c r="AR150" s="28"/>
      <c r="AS150" s="28"/>
    </row>
    <row r="151" spans="29:45" ht="15">
      <c r="AC151" s="28"/>
      <c r="AD151" s="28"/>
      <c r="AE151" s="28"/>
      <c r="AR151" s="28"/>
      <c r="AS151" s="28"/>
    </row>
    <row r="152" spans="29:45" ht="15">
      <c r="AC152" s="28"/>
      <c r="AD152" s="28"/>
      <c r="AE152" s="28"/>
      <c r="AR152" s="28"/>
      <c r="AS152" s="28"/>
    </row>
    <row r="153" spans="29:45" ht="15">
      <c r="AC153" s="28"/>
      <c r="AD153" s="28"/>
      <c r="AE153" s="28"/>
      <c r="AR153" s="28"/>
      <c r="AS153" s="28"/>
    </row>
    <row r="154" spans="29:45" ht="15">
      <c r="AC154" s="28"/>
      <c r="AD154" s="28"/>
      <c r="AE154" s="28"/>
      <c r="AR154" s="28"/>
      <c r="AS154" s="28"/>
    </row>
    <row r="155" spans="29:45" ht="15">
      <c r="AC155" s="28"/>
      <c r="AD155" s="28"/>
      <c r="AE155" s="28"/>
      <c r="AR155" s="28"/>
      <c r="AS155" s="28"/>
    </row>
    <row r="156" spans="29:45" ht="15">
      <c r="AC156" s="28"/>
      <c r="AD156" s="28"/>
      <c r="AE156" s="28"/>
      <c r="AR156" s="28"/>
      <c r="AS156" s="28"/>
    </row>
    <row r="157" spans="29:45" ht="15">
      <c r="AC157" s="28"/>
      <c r="AD157" s="28"/>
      <c r="AE157" s="28"/>
      <c r="AR157" s="28"/>
      <c r="AS157" s="28"/>
    </row>
    <row r="158" spans="29:45" ht="15">
      <c r="AC158" s="28"/>
      <c r="AD158" s="28"/>
      <c r="AE158" s="28"/>
      <c r="AR158" s="28"/>
      <c r="AS158" s="28"/>
    </row>
    <row r="159" spans="29:45" ht="15">
      <c r="AC159" s="28"/>
      <c r="AD159" s="28"/>
      <c r="AE159" s="28"/>
      <c r="AR159" s="28"/>
      <c r="AS159" s="28"/>
    </row>
    <row r="160" spans="29:45" ht="15">
      <c r="AC160" s="28"/>
      <c r="AD160" s="28"/>
      <c r="AE160" s="28"/>
      <c r="AR160" s="28"/>
      <c r="AS160" s="28"/>
    </row>
    <row r="161" spans="29:45" ht="15">
      <c r="AC161" s="28"/>
      <c r="AD161" s="28"/>
      <c r="AE161" s="28"/>
      <c r="AR161" s="28"/>
      <c r="AS161" s="28"/>
    </row>
    <row r="162" spans="29:45" ht="15">
      <c r="AC162" s="28"/>
      <c r="AD162" s="28"/>
      <c r="AE162" s="28"/>
      <c r="AR162" s="28"/>
      <c r="AS162" s="28"/>
    </row>
    <row r="163" spans="29:45" ht="15">
      <c r="AC163" s="28"/>
      <c r="AD163" s="28"/>
      <c r="AE163" s="28"/>
      <c r="AR163" s="28"/>
      <c r="AS163" s="28"/>
    </row>
    <row r="164" spans="29:45" ht="15">
      <c r="AC164" s="28"/>
      <c r="AD164" s="28"/>
      <c r="AE164" s="28"/>
      <c r="AR164" s="28"/>
      <c r="AS164" s="28"/>
    </row>
    <row r="165" spans="29:45" ht="15">
      <c r="AC165" s="28"/>
      <c r="AD165" s="28"/>
      <c r="AE165" s="28"/>
      <c r="AR165" s="28"/>
      <c r="AS165" s="28"/>
    </row>
    <row r="166" spans="29:45" ht="15">
      <c r="AC166" s="28"/>
      <c r="AD166" s="28"/>
      <c r="AE166" s="28"/>
      <c r="AR166" s="28"/>
      <c r="AS166" s="28"/>
    </row>
    <row r="167" spans="29:45" ht="15">
      <c r="AC167" s="28"/>
      <c r="AD167" s="28"/>
      <c r="AE167" s="28"/>
      <c r="AR167" s="28"/>
      <c r="AS167" s="28"/>
    </row>
    <row r="168" spans="29:45" ht="15">
      <c r="AC168" s="28"/>
      <c r="AD168" s="28"/>
      <c r="AE168" s="28"/>
      <c r="AR168" s="28"/>
      <c r="AS168" s="28"/>
    </row>
    <row r="169" spans="29:45" ht="15">
      <c r="AC169" s="28"/>
      <c r="AD169" s="28"/>
      <c r="AE169" s="28"/>
      <c r="AR169" s="28"/>
      <c r="AS169" s="28"/>
    </row>
    <row r="170" spans="29:45" ht="15">
      <c r="AC170" s="28"/>
      <c r="AD170" s="28"/>
      <c r="AE170" s="28"/>
      <c r="AR170" s="28"/>
      <c r="AS170" s="28"/>
    </row>
    <row r="171" spans="29:45" ht="15">
      <c r="AC171" s="28"/>
      <c r="AD171" s="28"/>
      <c r="AE171" s="28"/>
      <c r="AR171" s="28"/>
      <c r="AS171" s="28"/>
    </row>
    <row r="172" spans="29:45" ht="15">
      <c r="AC172" s="28"/>
      <c r="AD172" s="28"/>
      <c r="AE172" s="28"/>
      <c r="AR172" s="28"/>
      <c r="AS172" s="28"/>
    </row>
    <row r="173" spans="29:45" ht="15">
      <c r="AC173" s="28"/>
      <c r="AD173" s="28"/>
      <c r="AE173" s="28"/>
      <c r="AR173" s="28"/>
      <c r="AS173" s="28"/>
    </row>
    <row r="174" spans="29:45" ht="15">
      <c r="AC174" s="28"/>
      <c r="AD174" s="28"/>
      <c r="AE174" s="28"/>
      <c r="AR174" s="28"/>
      <c r="AS174" s="28"/>
    </row>
    <row r="175" spans="29:45" ht="15">
      <c r="AC175" s="28"/>
      <c r="AD175" s="28"/>
      <c r="AE175" s="28"/>
      <c r="AR175" s="28"/>
      <c r="AS175" s="28"/>
    </row>
    <row r="176" spans="29:45" ht="15">
      <c r="AC176" s="28"/>
      <c r="AD176" s="28"/>
      <c r="AE176" s="28"/>
      <c r="AR176" s="28"/>
      <c r="AS176" s="28"/>
    </row>
    <row r="177" spans="29:45" ht="15">
      <c r="AC177" s="28"/>
      <c r="AD177" s="28"/>
      <c r="AE177" s="28"/>
      <c r="AR177" s="28"/>
      <c r="AS177" s="28"/>
    </row>
    <row r="178" spans="29:45" ht="15">
      <c r="AC178" s="28"/>
      <c r="AD178" s="28"/>
      <c r="AE178" s="28"/>
      <c r="AR178" s="28"/>
      <c r="AS178" s="28"/>
    </row>
    <row r="179" spans="29:45" ht="15">
      <c r="AC179" s="28"/>
      <c r="AD179" s="28"/>
      <c r="AE179" s="28"/>
      <c r="AR179" s="28"/>
      <c r="AS179" s="28"/>
    </row>
    <row r="180" spans="29:45" ht="15">
      <c r="AC180" s="28"/>
      <c r="AD180" s="28"/>
      <c r="AE180" s="28"/>
      <c r="AR180" s="28"/>
      <c r="AS180" s="28"/>
    </row>
    <row r="181" spans="29:45" ht="15">
      <c r="AC181" s="28"/>
      <c r="AD181" s="28"/>
      <c r="AE181" s="28"/>
      <c r="AR181" s="28"/>
      <c r="AS181" s="28"/>
    </row>
    <row r="182" spans="29:45" ht="15">
      <c r="AC182" s="28"/>
      <c r="AD182" s="28"/>
      <c r="AE182" s="28"/>
      <c r="AR182" s="28"/>
      <c r="AS182" s="28"/>
    </row>
    <row r="183" spans="29:45" ht="15">
      <c r="AC183" s="28"/>
      <c r="AD183" s="28"/>
      <c r="AE183" s="28"/>
      <c r="AR183" s="28"/>
      <c r="AS183" s="28"/>
    </row>
    <row r="184" spans="29:45" ht="15">
      <c r="AC184" s="28"/>
      <c r="AD184" s="28"/>
      <c r="AE184" s="28"/>
      <c r="AR184" s="28"/>
      <c r="AS184" s="28"/>
    </row>
    <row r="185" spans="29:45" ht="15">
      <c r="AC185" s="28"/>
      <c r="AD185" s="28"/>
      <c r="AE185" s="28"/>
      <c r="AR185" s="28"/>
      <c r="AS185" s="28"/>
    </row>
    <row r="186" spans="29:45" ht="15">
      <c r="AC186" s="28"/>
      <c r="AD186" s="28"/>
      <c r="AE186" s="28"/>
      <c r="AR186" s="28"/>
      <c r="AS186" s="28"/>
    </row>
    <row r="187" spans="29:45" ht="15">
      <c r="AC187" s="28"/>
      <c r="AD187" s="28"/>
      <c r="AE187" s="28"/>
      <c r="AR187" s="28"/>
      <c r="AS187" s="28"/>
    </row>
    <row r="188" spans="29:45" ht="15">
      <c r="AC188" s="28"/>
      <c r="AD188" s="28"/>
      <c r="AE188" s="28"/>
      <c r="AR188" s="28"/>
      <c r="AS188" s="28"/>
    </row>
    <row r="189" spans="29:45" ht="15">
      <c r="AC189" s="28"/>
      <c r="AD189" s="28"/>
      <c r="AE189" s="28"/>
      <c r="AR189" s="28"/>
      <c r="AS189" s="28"/>
    </row>
    <row r="190" spans="29:45" ht="15">
      <c r="AC190" s="28"/>
      <c r="AD190" s="28"/>
      <c r="AE190" s="28"/>
      <c r="AR190" s="28"/>
      <c r="AS190" s="28"/>
    </row>
    <row r="191" spans="29:45" ht="15">
      <c r="AC191" s="28"/>
      <c r="AD191" s="28"/>
      <c r="AE191" s="28"/>
      <c r="AR191" s="28"/>
      <c r="AS191" s="28"/>
    </row>
    <row r="192" spans="29:45" ht="15">
      <c r="AC192" s="28"/>
      <c r="AD192" s="28"/>
      <c r="AE192" s="28"/>
      <c r="AR192" s="28"/>
      <c r="AS192" s="28"/>
    </row>
    <row r="193" spans="29:45" ht="15">
      <c r="AC193" s="28"/>
      <c r="AD193" s="28"/>
      <c r="AE193" s="28"/>
      <c r="AR193" s="28"/>
      <c r="AS193" s="28"/>
    </row>
    <row r="194" spans="29:45" ht="15">
      <c r="AC194" s="28"/>
      <c r="AD194" s="28"/>
      <c r="AE194" s="28"/>
      <c r="AR194" s="28"/>
      <c r="AS194" s="28"/>
    </row>
    <row r="195" spans="29:45" ht="15">
      <c r="AC195" s="28"/>
      <c r="AD195" s="28"/>
      <c r="AE195" s="28"/>
      <c r="AR195" s="28"/>
      <c r="AS195" s="28"/>
    </row>
    <row r="196" spans="29:45" ht="15">
      <c r="AC196" s="28"/>
      <c r="AD196" s="28"/>
      <c r="AE196" s="28"/>
      <c r="AR196" s="28"/>
      <c r="AS196" s="28"/>
    </row>
    <row r="197" spans="29:45" ht="15">
      <c r="AC197" s="28"/>
      <c r="AD197" s="28"/>
      <c r="AE197" s="28"/>
      <c r="AR197" s="28"/>
      <c r="AS197" s="28"/>
    </row>
    <row r="198" spans="29:45" ht="15">
      <c r="AC198" s="28"/>
      <c r="AD198" s="28"/>
      <c r="AE198" s="28"/>
      <c r="AR198" s="28"/>
      <c r="AS198" s="28"/>
    </row>
    <row r="199" spans="29:45" ht="15">
      <c r="AC199" s="28"/>
      <c r="AD199" s="28"/>
      <c r="AE199" s="28"/>
      <c r="AR199" s="28"/>
      <c r="AS199" s="28"/>
    </row>
    <row r="200" spans="29:45" ht="15">
      <c r="AC200" s="28"/>
      <c r="AD200" s="28"/>
      <c r="AE200" s="28"/>
      <c r="AR200" s="28"/>
      <c r="AS200" s="28"/>
    </row>
  </sheetData>
  <mergeCells count="434">
    <mergeCell ref="W5:X5"/>
    <mergeCell ref="Y5:AB5"/>
    <mergeCell ref="AP5:AQ5"/>
    <mergeCell ref="BJ5:BK5"/>
    <mergeCell ref="BL5:BN5"/>
    <mergeCell ref="B6:G6"/>
    <mergeCell ref="W6:X6"/>
    <mergeCell ref="Y6:AB6"/>
    <mergeCell ref="AD6:AI6"/>
    <mergeCell ref="AP6:AQ6"/>
    <mergeCell ref="A8:Y8"/>
    <mergeCell ref="Z8:AB8"/>
    <mergeCell ref="AC8:AO8"/>
    <mergeCell ref="AP8:AQ8"/>
    <mergeCell ref="AR8:BL8"/>
    <mergeCell ref="BM8:BN8"/>
    <mergeCell ref="AS6:BI6"/>
    <mergeCell ref="BJ6:BK6"/>
    <mergeCell ref="BL6:BN6"/>
    <mergeCell ref="A7:AB7"/>
    <mergeCell ref="AC7:AQ7"/>
    <mergeCell ref="AR7:BN7"/>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J11:O11"/>
    <mergeCell ref="P11:P13"/>
    <mergeCell ref="Q11:V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11:BI11"/>
    <mergeCell ref="BJ11:BJ13"/>
    <mergeCell ref="BK11:BK13"/>
    <mergeCell ref="BL11:BL13"/>
    <mergeCell ref="BM11:BM13"/>
    <mergeCell ref="BN11:BN13"/>
    <mergeCell ref="BG12:BG13"/>
    <mergeCell ref="BH12:BH13"/>
    <mergeCell ref="BI12:BI13"/>
    <mergeCell ref="AW12:AW13"/>
    <mergeCell ref="AX12:AX13"/>
    <mergeCell ref="BB12:BB13"/>
    <mergeCell ref="AF12:AF13"/>
    <mergeCell ref="AG12:AI12"/>
    <mergeCell ref="AJ12:AJ13"/>
    <mergeCell ref="AK12:AK13"/>
    <mergeCell ref="AL12:AL13"/>
    <mergeCell ref="AM12:AO12"/>
    <mergeCell ref="AY11:AY13"/>
    <mergeCell ref="AZ11:AZ13"/>
    <mergeCell ref="BA11:BA13"/>
    <mergeCell ref="BB11:BD11"/>
    <mergeCell ref="A14:A16"/>
    <mergeCell ref="C14:C16"/>
    <mergeCell ref="D14:D16"/>
    <mergeCell ref="E14:E16"/>
    <mergeCell ref="F14:F16"/>
    <mergeCell ref="G14:G16"/>
    <mergeCell ref="AP12:AP13"/>
    <mergeCell ref="AQ12:AQ13"/>
    <mergeCell ref="AV12:AV13"/>
    <mergeCell ref="N12:N13"/>
    <mergeCell ref="O12:O13"/>
    <mergeCell ref="Q12:Q13"/>
    <mergeCell ref="R12:T12"/>
    <mergeCell ref="U12:U13"/>
    <mergeCell ref="V12:V13"/>
    <mergeCell ref="D12:D13"/>
    <mergeCell ref="E12:G12"/>
    <mergeCell ref="H12:H13"/>
    <mergeCell ref="I12:I13"/>
    <mergeCell ref="J12:J13"/>
    <mergeCell ref="K12:M12"/>
    <mergeCell ref="A9:B13"/>
    <mergeCell ref="V14:V16"/>
    <mergeCell ref="AC14:AC16"/>
    <mergeCell ref="AE14:AE16"/>
    <mergeCell ref="AF14:AF16"/>
    <mergeCell ref="H14:H16"/>
    <mergeCell ref="I14:I16"/>
    <mergeCell ref="P14:P16"/>
    <mergeCell ref="Q14:Q16"/>
    <mergeCell ref="R14:R16"/>
    <mergeCell ref="S14:S16"/>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AC17:AC19"/>
    <mergeCell ref="AE17:AE19"/>
    <mergeCell ref="AF17:AF19"/>
    <mergeCell ref="AG17:AG19"/>
    <mergeCell ref="I17:I19"/>
    <mergeCell ref="P17:P19"/>
    <mergeCell ref="Q17:Q19"/>
    <mergeCell ref="R17:R19"/>
    <mergeCell ref="S17:S19"/>
    <mergeCell ref="T17:T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E20:AE22"/>
    <mergeCell ref="AF20:AF22"/>
    <mergeCell ref="AG20:AG22"/>
    <mergeCell ref="AH20:AH22"/>
    <mergeCell ref="P20:P22"/>
    <mergeCell ref="Q20:Q22"/>
    <mergeCell ref="R20:R22"/>
    <mergeCell ref="S20:S22"/>
    <mergeCell ref="T20:T22"/>
    <mergeCell ref="U20:U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Z23:AZ25"/>
    <mergeCell ref="BK23:BK25"/>
    <mergeCell ref="BM23:BM25"/>
    <mergeCell ref="AJ23:AJ25"/>
    <mergeCell ref="AK23:AK25"/>
    <mergeCell ref="AR23:AR25"/>
    <mergeCell ref="AT23:AT25"/>
    <mergeCell ref="AU23:AU25"/>
    <mergeCell ref="AV23:AV25"/>
    <mergeCell ref="A26:A28"/>
    <mergeCell ref="C26:C28"/>
    <mergeCell ref="D26:D28"/>
    <mergeCell ref="E26:E28"/>
    <mergeCell ref="F26:F28"/>
    <mergeCell ref="G26:G28"/>
    <mergeCell ref="AW23:AW25"/>
    <mergeCell ref="AX23:AX25"/>
    <mergeCell ref="AY23:AY25"/>
    <mergeCell ref="AC23:AC25"/>
    <mergeCell ref="AE23:AE25"/>
    <mergeCell ref="AF23:AF25"/>
    <mergeCell ref="AG23:AG25"/>
    <mergeCell ref="AH23:AH25"/>
    <mergeCell ref="AI23:AI25"/>
    <mergeCell ref="Q23:Q25"/>
    <mergeCell ref="R23:R25"/>
    <mergeCell ref="S23:S25"/>
    <mergeCell ref="T23:T25"/>
    <mergeCell ref="U23:U25"/>
    <mergeCell ref="V23:V25"/>
    <mergeCell ref="V26:V28"/>
    <mergeCell ref="AC26:AC28"/>
    <mergeCell ref="AE26:AE28"/>
    <mergeCell ref="AF26:AF28"/>
    <mergeCell ref="H26:H28"/>
    <mergeCell ref="I26:I28"/>
    <mergeCell ref="P26:P28"/>
    <mergeCell ref="Q26:Q28"/>
    <mergeCell ref="R26:R28"/>
    <mergeCell ref="S26:S28"/>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AC29:AC31"/>
    <mergeCell ref="AE29:AE31"/>
    <mergeCell ref="AF29:AF31"/>
    <mergeCell ref="AG29:AG31"/>
    <mergeCell ref="I29:I31"/>
    <mergeCell ref="P29:P31"/>
    <mergeCell ref="Q29:Q31"/>
    <mergeCell ref="R29:R31"/>
    <mergeCell ref="S29:S31"/>
    <mergeCell ref="T29:T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E32:AE34"/>
    <mergeCell ref="AF32:AF34"/>
    <mergeCell ref="AG32:AG34"/>
    <mergeCell ref="AH32:AH34"/>
    <mergeCell ref="P32:P34"/>
    <mergeCell ref="Q32:Q34"/>
    <mergeCell ref="R32:R34"/>
    <mergeCell ref="S32:S34"/>
    <mergeCell ref="T32:T34"/>
    <mergeCell ref="U32:U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Z35:AZ37"/>
    <mergeCell ref="BK35:BK37"/>
    <mergeCell ref="BM35:BM37"/>
    <mergeCell ref="AJ35:AJ37"/>
    <mergeCell ref="AK35:AK37"/>
    <mergeCell ref="AR35:AR37"/>
    <mergeCell ref="AT35:AT37"/>
    <mergeCell ref="AU35:AU37"/>
    <mergeCell ref="AV35:AV37"/>
    <mergeCell ref="A38:A40"/>
    <mergeCell ref="C38:C40"/>
    <mergeCell ref="D38:D40"/>
    <mergeCell ref="E38:E40"/>
    <mergeCell ref="F38:F40"/>
    <mergeCell ref="G38:G40"/>
    <mergeCell ref="AW35:AW37"/>
    <mergeCell ref="AX35:AX37"/>
    <mergeCell ref="AY35:AY37"/>
    <mergeCell ref="AC35:AC37"/>
    <mergeCell ref="AE35:AE37"/>
    <mergeCell ref="AF35:AF37"/>
    <mergeCell ref="AG35:AG37"/>
    <mergeCell ref="AH35:AH37"/>
    <mergeCell ref="AI35:AI37"/>
    <mergeCell ref="Q35:Q37"/>
    <mergeCell ref="R35:R37"/>
    <mergeCell ref="S35:S37"/>
    <mergeCell ref="T35:T37"/>
    <mergeCell ref="U35:U37"/>
    <mergeCell ref="V35:V37"/>
    <mergeCell ref="V38:V40"/>
    <mergeCell ref="AC38:AC40"/>
    <mergeCell ref="AE38:AE40"/>
    <mergeCell ref="AF38:AF40"/>
    <mergeCell ref="H38:H40"/>
    <mergeCell ref="I38:I40"/>
    <mergeCell ref="P38:P40"/>
    <mergeCell ref="Q38:Q40"/>
    <mergeCell ref="R38:R40"/>
    <mergeCell ref="S38:S40"/>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P200"/>
  <sheetViews>
    <sheetView workbookViewId="0" topLeftCell="A1">
      <selection activeCell="AR7" sqref="AR7:BN7"/>
    </sheetView>
  </sheetViews>
  <sheetFormatPr defaultColWidth="9.28125" defaultRowHeight="15"/>
  <cols>
    <col min="1" max="1" width="26.140625" style="0" customWidth="1"/>
    <col min="2" max="2" width="5.140625" style="0" customWidth="1"/>
    <col min="3" max="28" width="7.140625" style="0" customWidth="1"/>
    <col min="29" max="29" width="23.140625" style="0" customWidth="1"/>
    <col min="30" max="30" width="5.140625" style="0" customWidth="1"/>
    <col min="31" max="43" width="16.140625" style="0" customWidth="1"/>
    <col min="44" max="44" width="15.140625" style="0" customWidth="1"/>
    <col min="45" max="45" width="5.140625" style="0" customWidth="1"/>
    <col min="46" max="66" width="10.140625" style="0" customWidth="1"/>
    <col min="67" max="67" width="12.140625" style="0" customWidth="1"/>
  </cols>
  <sheetData>
    <row r="1" spans="1:67" ht="0.05" hidden="1">
      <c r="A1" s="1" t="s">
        <v>0</v>
      </c>
      <c r="B1" s="1" t="s">
        <v>13</v>
      </c>
      <c r="C1" s="1" t="s">
        <v>17</v>
      </c>
      <c r="D1" s="1" t="s">
        <v>21</v>
      </c>
      <c r="E1" s="18" t="s">
        <v>24</v>
      </c>
      <c r="F1" s="20" t="s">
        <v>129</v>
      </c>
      <c r="G1" s="1" t="s">
        <v>31</v>
      </c>
      <c r="AC1" s="28"/>
      <c r="AD1" s="1"/>
      <c r="AE1" s="1"/>
      <c r="AR1" s="1"/>
      <c r="AS1" s="1"/>
      <c r="BJ1" s="42"/>
      <c r="BO1" s="42"/>
    </row>
    <row r="2" spans="1:67" ht="0.05" hidden="1">
      <c r="A2" s="1" t="s">
        <v>0</v>
      </c>
      <c r="B2" s="1" t="s">
        <v>13</v>
      </c>
      <c r="C2" s="1" t="s">
        <v>17</v>
      </c>
      <c r="D2" s="1" t="s">
        <v>21</v>
      </c>
      <c r="E2" s="18" t="s">
        <v>24</v>
      </c>
      <c r="F2" s="20" t="s">
        <v>130</v>
      </c>
      <c r="G2" s="1" t="s">
        <v>31</v>
      </c>
      <c r="AC2" s="28"/>
      <c r="AD2" s="1"/>
      <c r="AE2" s="1"/>
      <c r="AR2" s="1"/>
      <c r="AS2" s="1"/>
      <c r="BJ2" s="42"/>
      <c r="BO2" s="42"/>
    </row>
    <row r="3" spans="1:67" ht="0.05" hidden="1">
      <c r="A3" s="1" t="s">
        <v>0</v>
      </c>
      <c r="B3" s="1" t="s">
        <v>13</v>
      </c>
      <c r="C3" s="1" t="s">
        <v>17</v>
      </c>
      <c r="D3" s="1" t="s">
        <v>21</v>
      </c>
      <c r="E3" s="18" t="s">
        <v>24</v>
      </c>
      <c r="F3" s="20" t="s">
        <v>131</v>
      </c>
      <c r="G3" s="1" t="s">
        <v>31</v>
      </c>
      <c r="AC3" s="28"/>
      <c r="AD3" s="1"/>
      <c r="AE3" s="1"/>
      <c r="AR3" s="1"/>
      <c r="AS3" s="1"/>
      <c r="BJ3" s="42"/>
      <c r="BO3" s="42"/>
    </row>
    <row r="4" spans="1:67" ht="0.05" hidden="1">
      <c r="A4" s="2"/>
      <c r="W4" s="26"/>
      <c r="X4" s="26"/>
      <c r="Y4" s="26"/>
      <c r="Z4" s="26"/>
      <c r="AA4" s="26"/>
      <c r="AB4" s="26"/>
      <c r="AC4" s="29"/>
      <c r="AD4" s="1"/>
      <c r="AE4" s="1"/>
      <c r="AO4" s="26"/>
      <c r="AP4" s="26"/>
      <c r="AQ4" s="26"/>
      <c r="AR4" s="2"/>
      <c r="AS4" s="1"/>
      <c r="BJ4" s="43"/>
      <c r="BK4" s="26"/>
      <c r="BL4" s="26"/>
      <c r="BM4" s="26"/>
      <c r="BN4" s="26"/>
      <c r="BO4" s="42"/>
    </row>
    <row r="5" spans="1:67" ht="17.25" customHeight="1">
      <c r="A5" s="3" t="str">
        <f>A1</f>
        <v>公　開　類</v>
      </c>
      <c r="B5" s="11"/>
      <c r="C5" s="13"/>
      <c r="D5" s="16"/>
      <c r="E5" s="16"/>
      <c r="F5" s="16"/>
      <c r="G5" s="16"/>
      <c r="H5" s="21"/>
      <c r="I5" s="21"/>
      <c r="J5" s="21"/>
      <c r="K5" s="21"/>
      <c r="L5" s="21"/>
      <c r="M5" s="21"/>
      <c r="N5" s="21"/>
      <c r="V5" s="24"/>
      <c r="W5" s="3" t="s">
        <v>37</v>
      </c>
      <c r="X5" s="3"/>
      <c r="Y5" s="3" t="str">
        <f>B1</f>
        <v>臺中市政府社會局</v>
      </c>
      <c r="Z5" s="3"/>
      <c r="AA5" s="3"/>
      <c r="AB5" s="3"/>
      <c r="AC5" s="3" t="str">
        <f>A1</f>
        <v>公　開　類</v>
      </c>
      <c r="AD5" s="11"/>
      <c r="AE5" s="13"/>
      <c r="AF5" s="16"/>
      <c r="AG5" s="16"/>
      <c r="AH5" s="16"/>
      <c r="AI5" s="16"/>
      <c r="AJ5" s="21"/>
      <c r="AK5" s="21"/>
      <c r="AN5" s="24"/>
      <c r="AO5" s="3" t="s">
        <v>37</v>
      </c>
      <c r="AP5" s="3" t="str">
        <f>B1</f>
        <v>臺中市政府社會局</v>
      </c>
      <c r="AQ5" s="3"/>
      <c r="AR5" s="3" t="str">
        <f>A1</f>
        <v>公　開　類</v>
      </c>
      <c r="AS5" s="11"/>
      <c r="AT5" s="21"/>
      <c r="AU5" s="21"/>
      <c r="AV5" s="21"/>
      <c r="AW5" s="21"/>
      <c r="AX5" s="21"/>
      <c r="AY5" s="21"/>
      <c r="AZ5" s="21"/>
      <c r="BA5" s="21"/>
      <c r="BB5" s="21"/>
      <c r="BC5" s="21"/>
      <c r="BD5" s="21"/>
      <c r="BE5" s="21"/>
      <c r="BF5" s="38"/>
      <c r="BG5" s="38"/>
      <c r="BH5" s="38"/>
      <c r="BI5" s="41"/>
      <c r="BJ5" s="3" t="s">
        <v>37</v>
      </c>
      <c r="BK5" s="3"/>
      <c r="BL5" s="3" t="str">
        <f>B1</f>
        <v>臺中市政府社會局</v>
      </c>
      <c r="BM5" s="3"/>
      <c r="BN5" s="3"/>
      <c r="BO5" s="50"/>
    </row>
    <row r="6" spans="1:67" ht="17.25" customHeight="1">
      <c r="A6" s="3" t="str">
        <f>C1</f>
        <v>月　　　報</v>
      </c>
      <c r="B6" s="12" t="str">
        <f>D1</f>
        <v>每月終了後15日內編送</v>
      </c>
      <c r="C6" s="12"/>
      <c r="D6" s="12"/>
      <c r="E6" s="12"/>
      <c r="F6" s="12"/>
      <c r="G6" s="12"/>
      <c r="H6" s="22"/>
      <c r="I6" s="23"/>
      <c r="J6" s="23"/>
      <c r="K6" s="23"/>
      <c r="L6" s="23"/>
      <c r="M6" s="23"/>
      <c r="N6" s="23"/>
      <c r="O6" s="23"/>
      <c r="P6" s="23"/>
      <c r="Q6" s="23"/>
      <c r="R6" s="23"/>
      <c r="S6" s="23"/>
      <c r="T6" s="23"/>
      <c r="U6" s="23"/>
      <c r="V6" s="25"/>
      <c r="W6" s="3" t="s">
        <v>38</v>
      </c>
      <c r="X6" s="3"/>
      <c r="Y6" s="3" t="str">
        <f>E1</f>
        <v>10730-04-01-2</v>
      </c>
      <c r="Z6" s="3"/>
      <c r="AA6" s="3"/>
      <c r="AB6" s="3"/>
      <c r="AC6" s="3" t="str">
        <f>C1</f>
        <v>月　　　報</v>
      </c>
      <c r="AD6" s="12" t="str">
        <f>D1</f>
        <v>每月終了後15日內編送</v>
      </c>
      <c r="AE6" s="12"/>
      <c r="AF6" s="12"/>
      <c r="AG6" s="12"/>
      <c r="AH6" s="12"/>
      <c r="AI6" s="12"/>
      <c r="AJ6" s="22"/>
      <c r="AK6" s="23"/>
      <c r="AL6" s="26"/>
      <c r="AM6" s="26"/>
      <c r="AN6" s="33"/>
      <c r="AO6" s="3" t="s">
        <v>38</v>
      </c>
      <c r="AP6" s="3" t="str">
        <f>E1</f>
        <v>10730-04-01-2</v>
      </c>
      <c r="AQ6" s="3"/>
      <c r="AR6" s="3" t="str">
        <f>C1</f>
        <v>月　　　報</v>
      </c>
      <c r="AS6" s="12" t="str">
        <f>D1</f>
        <v>每月終了後15日內編送</v>
      </c>
      <c r="AT6" s="12"/>
      <c r="AU6" s="12"/>
      <c r="AV6" s="12"/>
      <c r="AW6" s="12"/>
      <c r="AX6" s="12"/>
      <c r="AY6" s="12"/>
      <c r="AZ6" s="12"/>
      <c r="BA6" s="12"/>
      <c r="BB6" s="12"/>
      <c r="BC6" s="12"/>
      <c r="BD6" s="12"/>
      <c r="BE6" s="12"/>
      <c r="BF6" s="12"/>
      <c r="BG6" s="12"/>
      <c r="BH6" s="12"/>
      <c r="BI6" s="12"/>
      <c r="BJ6" s="3" t="s">
        <v>38</v>
      </c>
      <c r="BK6" s="3"/>
      <c r="BL6" s="3" t="str">
        <f>E1</f>
        <v>10730-04-01-2</v>
      </c>
      <c r="BM6" s="3"/>
      <c r="BN6" s="3"/>
      <c r="BO6" s="50"/>
    </row>
    <row r="7" spans="1:67" ht="30.85" customHeight="1">
      <c r="A7" s="4" t="s">
        <v>118</v>
      </c>
      <c r="B7" s="4"/>
      <c r="C7" s="4"/>
      <c r="D7" s="4"/>
      <c r="E7" s="4"/>
      <c r="F7" s="4"/>
      <c r="G7" s="4"/>
      <c r="H7" s="4"/>
      <c r="I7" s="4"/>
      <c r="J7" s="4"/>
      <c r="K7" s="4"/>
      <c r="L7" s="4"/>
      <c r="M7" s="4"/>
      <c r="N7" s="4"/>
      <c r="O7" s="4"/>
      <c r="P7" s="4"/>
      <c r="Q7" s="4"/>
      <c r="R7" s="4"/>
      <c r="S7" s="4"/>
      <c r="T7" s="4"/>
      <c r="U7" s="4"/>
      <c r="V7" s="4"/>
      <c r="W7" s="4"/>
      <c r="X7" s="4"/>
      <c r="Y7" s="4"/>
      <c r="Z7" s="4"/>
      <c r="AA7" s="4"/>
      <c r="AB7" s="4"/>
      <c r="AC7" s="4" t="s">
        <v>132</v>
      </c>
      <c r="AD7" s="4"/>
      <c r="AE7" s="4"/>
      <c r="AF7" s="4"/>
      <c r="AG7" s="4"/>
      <c r="AH7" s="4"/>
      <c r="AI7" s="4"/>
      <c r="AJ7" s="4"/>
      <c r="AK7" s="4"/>
      <c r="AL7" s="4"/>
      <c r="AM7" s="4"/>
      <c r="AN7" s="4"/>
      <c r="AO7" s="4"/>
      <c r="AP7" s="4"/>
      <c r="AQ7" s="4"/>
      <c r="AR7" s="4" t="s">
        <v>133</v>
      </c>
      <c r="AS7" s="4"/>
      <c r="AT7" s="4"/>
      <c r="AU7" s="4"/>
      <c r="AV7" s="4"/>
      <c r="AW7" s="4"/>
      <c r="AX7" s="4"/>
      <c r="AY7" s="4"/>
      <c r="AZ7" s="4"/>
      <c r="BA7" s="4"/>
      <c r="BB7" s="4"/>
      <c r="BC7" s="4"/>
      <c r="BD7" s="4"/>
      <c r="BE7" s="4"/>
      <c r="BF7" s="4"/>
      <c r="BG7" s="4"/>
      <c r="BH7" s="4"/>
      <c r="BI7" s="4"/>
      <c r="BJ7" s="4"/>
      <c r="BK7" s="4"/>
      <c r="BL7" s="4"/>
      <c r="BM7" s="4"/>
      <c r="BN7" s="4"/>
      <c r="BO7" s="51"/>
    </row>
    <row r="8" spans="1:67" ht="20.55" customHeight="1">
      <c r="A8" s="5" t="str">
        <f>G1</f>
        <v>中華民國109年12月</v>
      </c>
      <c r="B8" s="5"/>
      <c r="C8" s="5"/>
      <c r="D8" s="5"/>
      <c r="E8" s="5"/>
      <c r="F8" s="5"/>
      <c r="G8" s="5"/>
      <c r="H8" s="5"/>
      <c r="I8" s="5"/>
      <c r="J8" s="5"/>
      <c r="K8" s="5"/>
      <c r="L8" s="5"/>
      <c r="M8" s="5"/>
      <c r="N8" s="5"/>
      <c r="O8" s="5"/>
      <c r="P8" s="5"/>
      <c r="Q8" s="5"/>
      <c r="R8" s="5"/>
      <c r="S8" s="5"/>
      <c r="T8" s="5"/>
      <c r="U8" s="5"/>
      <c r="V8" s="5"/>
      <c r="W8" s="5"/>
      <c r="X8" s="5"/>
      <c r="Y8" s="5"/>
      <c r="Z8" s="27" t="s">
        <v>39</v>
      </c>
      <c r="AA8" s="27"/>
      <c r="AB8" s="27"/>
      <c r="AC8" s="5" t="str">
        <f>G2</f>
        <v>中華民國109年12月</v>
      </c>
      <c r="AD8" s="5"/>
      <c r="AE8" s="5"/>
      <c r="AF8" s="5"/>
      <c r="AG8" s="5"/>
      <c r="AH8" s="5"/>
      <c r="AI8" s="5"/>
      <c r="AJ8" s="5"/>
      <c r="AK8" s="5"/>
      <c r="AL8" s="5"/>
      <c r="AM8" s="5"/>
      <c r="AN8" s="5"/>
      <c r="AO8" s="5"/>
      <c r="AP8" s="27" t="s">
        <v>39</v>
      </c>
      <c r="AQ8" s="27"/>
      <c r="AR8" s="5" t="str">
        <f>G3</f>
        <v>中華民國109年12月</v>
      </c>
      <c r="AS8" s="5"/>
      <c r="AT8" s="5"/>
      <c r="AU8" s="5"/>
      <c r="AV8" s="5"/>
      <c r="AW8" s="5"/>
      <c r="AX8" s="5"/>
      <c r="AY8" s="5"/>
      <c r="AZ8" s="5"/>
      <c r="BA8" s="5"/>
      <c r="BB8" s="5"/>
      <c r="BC8" s="5"/>
      <c r="BD8" s="5"/>
      <c r="BE8" s="5"/>
      <c r="BF8" s="5"/>
      <c r="BG8" s="5"/>
      <c r="BH8" s="5"/>
      <c r="BI8" s="5"/>
      <c r="BJ8" s="5"/>
      <c r="BK8" s="5"/>
      <c r="BL8" s="5"/>
      <c r="BM8" s="27" t="s">
        <v>39</v>
      </c>
      <c r="BN8" s="27"/>
      <c r="BO8" s="52"/>
    </row>
    <row r="9" spans="1:68" ht="17.25" customHeight="1">
      <c r="A9" s="6" t="s">
        <v>2</v>
      </c>
      <c r="B9" s="6"/>
      <c r="C9" s="3" t="s">
        <v>18</v>
      </c>
      <c r="D9" s="3"/>
      <c r="E9" s="3"/>
      <c r="F9" s="3"/>
      <c r="G9" s="3"/>
      <c r="H9" s="3"/>
      <c r="I9" s="3"/>
      <c r="J9" s="3"/>
      <c r="K9" s="3"/>
      <c r="L9" s="3"/>
      <c r="M9" s="3"/>
      <c r="N9" s="3"/>
      <c r="O9" s="3"/>
      <c r="P9" s="3"/>
      <c r="Q9" s="3"/>
      <c r="R9" s="3"/>
      <c r="S9" s="3"/>
      <c r="T9" s="3"/>
      <c r="U9" s="3"/>
      <c r="V9" s="3"/>
      <c r="W9" s="3"/>
      <c r="X9" s="3"/>
      <c r="Y9" s="3"/>
      <c r="Z9" s="3"/>
      <c r="AA9" s="3"/>
      <c r="AB9" s="3"/>
      <c r="AC9" s="3" t="s">
        <v>2</v>
      </c>
      <c r="AD9" s="3"/>
      <c r="AE9" s="3" t="s">
        <v>18</v>
      </c>
      <c r="AF9" s="3"/>
      <c r="AG9" s="3"/>
      <c r="AH9" s="3"/>
      <c r="AI9" s="3"/>
      <c r="AJ9" s="3"/>
      <c r="AK9" s="3"/>
      <c r="AL9" s="3"/>
      <c r="AM9" s="3"/>
      <c r="AN9" s="3"/>
      <c r="AO9" s="3"/>
      <c r="AP9" s="3"/>
      <c r="AQ9" s="3"/>
      <c r="AR9" s="3" t="s">
        <v>2</v>
      </c>
      <c r="AS9" s="3"/>
      <c r="AT9" s="3" t="s">
        <v>44</v>
      </c>
      <c r="AU9" s="3"/>
      <c r="AV9" s="3"/>
      <c r="AW9" s="3"/>
      <c r="AX9" s="3"/>
      <c r="AY9" s="3"/>
      <c r="AZ9" s="3"/>
      <c r="BA9" s="3"/>
      <c r="BB9" s="3"/>
      <c r="BC9" s="3"/>
      <c r="BD9" s="3"/>
      <c r="BE9" s="3"/>
      <c r="BF9" s="3"/>
      <c r="BG9" s="3" t="s">
        <v>48</v>
      </c>
      <c r="BH9" s="3"/>
      <c r="BI9" s="3"/>
      <c r="BJ9" s="3"/>
      <c r="BK9" s="3" t="s">
        <v>51</v>
      </c>
      <c r="BL9" s="3"/>
      <c r="BM9" s="3" t="s">
        <v>53</v>
      </c>
      <c r="BN9" s="3"/>
      <c r="BO9" s="53"/>
      <c r="BP9" s="58"/>
    </row>
    <row r="10" spans="1:68" ht="17.25" customHeight="1">
      <c r="A10" s="6"/>
      <c r="B10" s="6"/>
      <c r="C10" s="3" t="s">
        <v>19</v>
      </c>
      <c r="D10" s="3"/>
      <c r="E10" s="3"/>
      <c r="F10" s="3"/>
      <c r="G10" s="3"/>
      <c r="H10" s="3"/>
      <c r="I10" s="3"/>
      <c r="J10" s="3"/>
      <c r="K10" s="3"/>
      <c r="L10" s="3"/>
      <c r="M10" s="3"/>
      <c r="N10" s="3"/>
      <c r="O10" s="3"/>
      <c r="P10" s="3" t="s">
        <v>36</v>
      </c>
      <c r="Q10" s="3"/>
      <c r="R10" s="3"/>
      <c r="S10" s="3"/>
      <c r="T10" s="3"/>
      <c r="U10" s="3"/>
      <c r="V10" s="3"/>
      <c r="W10" s="3"/>
      <c r="X10" s="3"/>
      <c r="Y10" s="3"/>
      <c r="Z10" s="3"/>
      <c r="AA10" s="3"/>
      <c r="AB10" s="3"/>
      <c r="AC10" s="3"/>
      <c r="AD10" s="3"/>
      <c r="AE10" s="3" t="s">
        <v>41</v>
      </c>
      <c r="AF10" s="3"/>
      <c r="AG10" s="3"/>
      <c r="AH10" s="3"/>
      <c r="AI10" s="3"/>
      <c r="AJ10" s="3"/>
      <c r="AK10" s="3"/>
      <c r="AL10" s="3"/>
      <c r="AM10" s="3"/>
      <c r="AN10" s="3"/>
      <c r="AO10" s="3"/>
      <c r="AP10" s="3"/>
      <c r="AQ10" s="3"/>
      <c r="AR10" s="3"/>
      <c r="AS10" s="3"/>
      <c r="AT10" s="3" t="s">
        <v>20</v>
      </c>
      <c r="AU10" s="3" t="s">
        <v>22</v>
      </c>
      <c r="AV10" s="3"/>
      <c r="AW10" s="3"/>
      <c r="AX10" s="3"/>
      <c r="AY10" s="3"/>
      <c r="AZ10" s="3"/>
      <c r="BA10" s="3" t="s">
        <v>35</v>
      </c>
      <c r="BB10" s="3"/>
      <c r="BC10" s="3"/>
      <c r="BD10" s="3"/>
      <c r="BE10" s="3"/>
      <c r="BF10" s="3"/>
      <c r="BG10" s="3"/>
      <c r="BH10" s="3"/>
      <c r="BI10" s="3"/>
      <c r="BJ10" s="3"/>
      <c r="BK10" s="3"/>
      <c r="BL10" s="3"/>
      <c r="BM10" s="3"/>
      <c r="BN10" s="3"/>
      <c r="BO10" s="53"/>
      <c r="BP10" s="58"/>
    </row>
    <row r="11" spans="1:68" ht="17.25" customHeight="1">
      <c r="A11" s="6"/>
      <c r="B11" s="6"/>
      <c r="C11" s="3" t="s">
        <v>20</v>
      </c>
      <c r="D11" s="3" t="s">
        <v>22</v>
      </c>
      <c r="E11" s="3"/>
      <c r="F11" s="3"/>
      <c r="G11" s="3"/>
      <c r="H11" s="3"/>
      <c r="I11" s="3"/>
      <c r="J11" s="3" t="s">
        <v>35</v>
      </c>
      <c r="K11" s="3"/>
      <c r="L11" s="3"/>
      <c r="M11" s="3"/>
      <c r="N11" s="3"/>
      <c r="O11" s="3"/>
      <c r="P11" s="3" t="s">
        <v>20</v>
      </c>
      <c r="Q11" s="3" t="s">
        <v>22</v>
      </c>
      <c r="R11" s="3"/>
      <c r="S11" s="3"/>
      <c r="T11" s="3"/>
      <c r="U11" s="3"/>
      <c r="V11" s="3"/>
      <c r="W11" s="3" t="s">
        <v>35</v>
      </c>
      <c r="X11" s="3"/>
      <c r="Y11" s="3"/>
      <c r="Z11" s="3"/>
      <c r="AA11" s="3"/>
      <c r="AB11" s="3"/>
      <c r="AC11" s="3"/>
      <c r="AD11" s="3"/>
      <c r="AE11" s="3" t="s">
        <v>20</v>
      </c>
      <c r="AF11" s="3" t="s">
        <v>22</v>
      </c>
      <c r="AG11" s="3"/>
      <c r="AH11" s="3"/>
      <c r="AI11" s="3"/>
      <c r="AJ11" s="3"/>
      <c r="AK11" s="3"/>
      <c r="AL11" s="3" t="s">
        <v>35</v>
      </c>
      <c r="AM11" s="3"/>
      <c r="AN11" s="3"/>
      <c r="AO11" s="3"/>
      <c r="AP11" s="3"/>
      <c r="AQ11" s="3"/>
      <c r="AR11" s="3"/>
      <c r="AS11" s="3"/>
      <c r="AT11" s="3"/>
      <c r="AU11" s="3" t="s">
        <v>46</v>
      </c>
      <c r="AV11" s="3" t="s">
        <v>25</v>
      </c>
      <c r="AW11" s="3"/>
      <c r="AX11" s="3"/>
      <c r="AY11" s="3" t="s">
        <v>47</v>
      </c>
      <c r="AZ11" s="3" t="s">
        <v>34</v>
      </c>
      <c r="BA11" s="3" t="s">
        <v>23</v>
      </c>
      <c r="BB11" s="3" t="s">
        <v>25</v>
      </c>
      <c r="BC11" s="3"/>
      <c r="BD11" s="3"/>
      <c r="BE11" s="3" t="s">
        <v>47</v>
      </c>
      <c r="BF11" s="3" t="s">
        <v>34</v>
      </c>
      <c r="BG11" s="3" t="s">
        <v>49</v>
      </c>
      <c r="BH11" s="3"/>
      <c r="BI11" s="3"/>
      <c r="BJ11" s="3" t="s">
        <v>44</v>
      </c>
      <c r="BK11" s="3" t="s">
        <v>52</v>
      </c>
      <c r="BL11" s="3" t="s">
        <v>35</v>
      </c>
      <c r="BM11" s="3" t="s">
        <v>22</v>
      </c>
      <c r="BN11" s="48" t="s">
        <v>35</v>
      </c>
      <c r="BO11" s="54"/>
      <c r="BP11" s="58"/>
    </row>
    <row r="12" spans="1:68" ht="17.25" customHeight="1">
      <c r="A12" s="6"/>
      <c r="B12" s="6"/>
      <c r="C12" s="3"/>
      <c r="D12" s="3" t="s">
        <v>23</v>
      </c>
      <c r="E12" s="3" t="s">
        <v>25</v>
      </c>
      <c r="F12" s="3"/>
      <c r="G12" s="3"/>
      <c r="H12" s="3" t="s">
        <v>33</v>
      </c>
      <c r="I12" s="3" t="s">
        <v>34</v>
      </c>
      <c r="J12" s="3" t="s">
        <v>23</v>
      </c>
      <c r="K12" s="3" t="s">
        <v>25</v>
      </c>
      <c r="L12" s="3"/>
      <c r="M12" s="3"/>
      <c r="N12" s="3" t="s">
        <v>33</v>
      </c>
      <c r="O12" s="3" t="s">
        <v>34</v>
      </c>
      <c r="P12" s="3"/>
      <c r="Q12" s="3" t="s">
        <v>23</v>
      </c>
      <c r="R12" s="3" t="s">
        <v>25</v>
      </c>
      <c r="S12" s="3"/>
      <c r="T12" s="3"/>
      <c r="U12" s="3" t="s">
        <v>33</v>
      </c>
      <c r="V12" s="3" t="s">
        <v>34</v>
      </c>
      <c r="W12" s="3" t="s">
        <v>23</v>
      </c>
      <c r="X12" s="3" t="s">
        <v>25</v>
      </c>
      <c r="Y12" s="3"/>
      <c r="Z12" s="3"/>
      <c r="AA12" s="3" t="s">
        <v>33</v>
      </c>
      <c r="AB12" s="3" t="s">
        <v>34</v>
      </c>
      <c r="AC12" s="3"/>
      <c r="AD12" s="3"/>
      <c r="AE12" s="3"/>
      <c r="AF12" s="3" t="s">
        <v>23</v>
      </c>
      <c r="AG12" s="3" t="s">
        <v>25</v>
      </c>
      <c r="AH12" s="3"/>
      <c r="AI12" s="3"/>
      <c r="AJ12" s="3" t="s">
        <v>33</v>
      </c>
      <c r="AK12" s="3" t="s">
        <v>34</v>
      </c>
      <c r="AL12" s="3" t="s">
        <v>23</v>
      </c>
      <c r="AM12" s="3" t="s">
        <v>25</v>
      </c>
      <c r="AN12" s="3"/>
      <c r="AO12" s="3"/>
      <c r="AP12" s="3" t="s">
        <v>33</v>
      </c>
      <c r="AQ12" s="3" t="s">
        <v>34</v>
      </c>
      <c r="AR12" s="3"/>
      <c r="AS12" s="3"/>
      <c r="AT12" s="3"/>
      <c r="AU12" s="3"/>
      <c r="AV12" s="19" t="s">
        <v>26</v>
      </c>
      <c r="AW12" s="3" t="s">
        <v>30</v>
      </c>
      <c r="AX12" s="3" t="s">
        <v>32</v>
      </c>
      <c r="AY12" s="3"/>
      <c r="AZ12" s="3"/>
      <c r="BA12" s="3"/>
      <c r="BB12" s="19" t="s">
        <v>26</v>
      </c>
      <c r="BC12" s="3" t="s">
        <v>30</v>
      </c>
      <c r="BD12" s="3" t="s">
        <v>32</v>
      </c>
      <c r="BE12" s="3"/>
      <c r="BF12" s="3"/>
      <c r="BG12" s="3" t="s">
        <v>50</v>
      </c>
      <c r="BH12" s="3" t="s">
        <v>36</v>
      </c>
      <c r="BI12" s="3" t="s">
        <v>41</v>
      </c>
      <c r="BJ12" s="3"/>
      <c r="BK12" s="3"/>
      <c r="BL12" s="3"/>
      <c r="BM12" s="3"/>
      <c r="BN12" s="48"/>
      <c r="BO12" s="55"/>
      <c r="BP12" s="58"/>
    </row>
    <row r="13" spans="1:68" ht="38.5" customHeight="1">
      <c r="A13" s="6"/>
      <c r="B13" s="6"/>
      <c r="C13" s="3"/>
      <c r="D13" s="3"/>
      <c r="E13" s="19" t="s">
        <v>26</v>
      </c>
      <c r="F13" s="3" t="s">
        <v>30</v>
      </c>
      <c r="G13" s="3" t="s">
        <v>32</v>
      </c>
      <c r="H13" s="3"/>
      <c r="I13" s="3"/>
      <c r="J13" s="3"/>
      <c r="K13" s="19" t="s">
        <v>26</v>
      </c>
      <c r="L13" s="3" t="s">
        <v>30</v>
      </c>
      <c r="M13" s="3" t="s">
        <v>32</v>
      </c>
      <c r="N13" s="3"/>
      <c r="O13" s="3"/>
      <c r="P13" s="3"/>
      <c r="Q13" s="3"/>
      <c r="R13" s="19" t="s">
        <v>26</v>
      </c>
      <c r="S13" s="3" t="s">
        <v>30</v>
      </c>
      <c r="T13" s="3" t="s">
        <v>32</v>
      </c>
      <c r="U13" s="3"/>
      <c r="V13" s="3"/>
      <c r="W13" s="3"/>
      <c r="X13" s="19" t="s">
        <v>26</v>
      </c>
      <c r="Y13" s="3" t="s">
        <v>30</v>
      </c>
      <c r="Z13" s="3" t="s">
        <v>32</v>
      </c>
      <c r="AA13" s="3"/>
      <c r="AB13" s="3"/>
      <c r="AC13" s="3"/>
      <c r="AD13" s="3"/>
      <c r="AE13" s="3"/>
      <c r="AF13" s="3"/>
      <c r="AG13" s="19" t="s">
        <v>26</v>
      </c>
      <c r="AH13" s="3" t="s">
        <v>30</v>
      </c>
      <c r="AI13" s="3" t="s">
        <v>32</v>
      </c>
      <c r="AJ13" s="3"/>
      <c r="AK13" s="3"/>
      <c r="AL13" s="3"/>
      <c r="AM13" s="19" t="s">
        <v>26</v>
      </c>
      <c r="AN13" s="3" t="s">
        <v>30</v>
      </c>
      <c r="AO13" s="3" t="s">
        <v>32</v>
      </c>
      <c r="AP13" s="3"/>
      <c r="AQ13" s="3"/>
      <c r="AR13" s="3"/>
      <c r="AS13" s="3"/>
      <c r="AT13" s="3"/>
      <c r="AU13" s="3"/>
      <c r="AV13" s="19"/>
      <c r="AW13" s="3"/>
      <c r="AX13" s="3"/>
      <c r="AY13" s="3"/>
      <c r="AZ13" s="3"/>
      <c r="BA13" s="3"/>
      <c r="BB13" s="19"/>
      <c r="BC13" s="3"/>
      <c r="BD13" s="3"/>
      <c r="BE13" s="3"/>
      <c r="BF13" s="3"/>
      <c r="BG13" s="3"/>
      <c r="BH13" s="3"/>
      <c r="BI13" s="3"/>
      <c r="BJ13" s="3"/>
      <c r="BK13" s="3"/>
      <c r="BL13" s="3"/>
      <c r="BM13" s="3"/>
      <c r="BN13" s="48"/>
      <c r="BO13" s="54"/>
      <c r="BP13" s="58"/>
    </row>
    <row r="14" spans="1:67" ht="12.3" customHeight="1">
      <c r="A14" s="7" t="s">
        <v>119</v>
      </c>
      <c r="B14" s="3" t="s">
        <v>14</v>
      </c>
      <c r="C14" s="15">
        <v>0</v>
      </c>
      <c r="D14" s="15">
        <v>0</v>
      </c>
      <c r="E14" s="15">
        <v>0</v>
      </c>
      <c r="F14" s="15">
        <v>0</v>
      </c>
      <c r="G14" s="15">
        <v>0</v>
      </c>
      <c r="H14" s="15">
        <v>0</v>
      </c>
      <c r="I14" s="15">
        <v>0</v>
      </c>
      <c r="J14" s="15">
        <v>0</v>
      </c>
      <c r="K14" s="15">
        <v>0</v>
      </c>
      <c r="L14" s="15">
        <v>0</v>
      </c>
      <c r="M14" s="15">
        <v>0</v>
      </c>
      <c r="N14" s="15">
        <v>0</v>
      </c>
      <c r="O14" s="15">
        <v>0</v>
      </c>
      <c r="P14" s="14">
        <v>1</v>
      </c>
      <c r="Q14" s="15">
        <v>0</v>
      </c>
      <c r="R14" s="14">
        <v>47</v>
      </c>
      <c r="S14" s="14">
        <v>24</v>
      </c>
      <c r="T14" s="14">
        <v>23</v>
      </c>
      <c r="U14" s="15">
        <v>0</v>
      </c>
      <c r="V14" s="15">
        <v>0</v>
      </c>
      <c r="W14" s="15">
        <v>0</v>
      </c>
      <c r="X14" s="14">
        <v>44</v>
      </c>
      <c r="Y14" s="14">
        <v>38</v>
      </c>
      <c r="Z14" s="14">
        <v>6</v>
      </c>
      <c r="AA14" s="15">
        <v>0</v>
      </c>
      <c r="AB14" s="15">
        <v>0</v>
      </c>
      <c r="AC14" s="30" t="s">
        <v>119</v>
      </c>
      <c r="AD14" s="3" t="s">
        <v>14</v>
      </c>
      <c r="AE14" s="15">
        <v>0</v>
      </c>
      <c r="AF14" s="15">
        <v>0</v>
      </c>
      <c r="AG14" s="15">
        <v>0</v>
      </c>
      <c r="AH14" s="15">
        <v>0</v>
      </c>
      <c r="AI14" s="15">
        <v>0</v>
      </c>
      <c r="AJ14" s="15">
        <v>0</v>
      </c>
      <c r="AK14" s="15">
        <v>0</v>
      </c>
      <c r="AL14" s="15">
        <v>0</v>
      </c>
      <c r="AM14" s="15">
        <v>0</v>
      </c>
      <c r="AN14" s="15">
        <v>0</v>
      </c>
      <c r="AO14" s="15">
        <v>0</v>
      </c>
      <c r="AP14" s="15">
        <v>0</v>
      </c>
      <c r="AQ14" s="15">
        <v>0</v>
      </c>
      <c r="AR14" s="30" t="s">
        <v>119</v>
      </c>
      <c r="AS14" s="3" t="s">
        <v>14</v>
      </c>
      <c r="AT14" s="36">
        <v>0</v>
      </c>
      <c r="AU14" s="36">
        <v>0</v>
      </c>
      <c r="AV14" s="36">
        <v>0</v>
      </c>
      <c r="AW14" s="36">
        <v>0</v>
      </c>
      <c r="AX14" s="36">
        <v>0</v>
      </c>
      <c r="AY14" s="36">
        <v>0</v>
      </c>
      <c r="AZ14" s="36">
        <v>0</v>
      </c>
      <c r="BA14" s="36">
        <v>0</v>
      </c>
      <c r="BB14" s="36">
        <v>0</v>
      </c>
      <c r="BC14" s="36">
        <v>0</v>
      </c>
      <c r="BD14" s="36">
        <v>0</v>
      </c>
      <c r="BE14" s="36">
        <v>0</v>
      </c>
      <c r="BF14" s="36">
        <v>0</v>
      </c>
      <c r="BG14" s="40">
        <v>0</v>
      </c>
      <c r="BH14" s="40">
        <v>0</v>
      </c>
      <c r="BI14" s="40">
        <v>0</v>
      </c>
      <c r="BJ14" s="40">
        <v>0</v>
      </c>
      <c r="BK14" s="44">
        <v>0</v>
      </c>
      <c r="BL14" s="40">
        <v>0</v>
      </c>
      <c r="BM14" s="44">
        <v>0</v>
      </c>
      <c r="BN14" s="49">
        <v>0</v>
      </c>
      <c r="BO14" s="56"/>
    </row>
    <row r="15" spans="1:67" ht="12.3" customHeight="1">
      <c r="A15" s="7"/>
      <c r="B15" s="3" t="s">
        <v>15</v>
      </c>
      <c r="C15" s="15"/>
      <c r="D15" s="15"/>
      <c r="E15" s="15"/>
      <c r="F15" s="15"/>
      <c r="G15" s="15"/>
      <c r="H15" s="15"/>
      <c r="I15" s="15"/>
      <c r="J15" s="15">
        <v>0</v>
      </c>
      <c r="K15" s="15">
        <v>0</v>
      </c>
      <c r="L15" s="15">
        <v>0</v>
      </c>
      <c r="M15" s="15">
        <v>0</v>
      </c>
      <c r="N15" s="15">
        <v>0</v>
      </c>
      <c r="O15" s="15">
        <v>0</v>
      </c>
      <c r="P15" s="14"/>
      <c r="Q15" s="15"/>
      <c r="R15" s="14"/>
      <c r="S15" s="14"/>
      <c r="T15" s="14"/>
      <c r="U15" s="15"/>
      <c r="V15" s="15"/>
      <c r="W15" s="15">
        <v>0</v>
      </c>
      <c r="X15" s="14">
        <v>14</v>
      </c>
      <c r="Y15" s="14">
        <v>13</v>
      </c>
      <c r="Z15" s="14">
        <v>1</v>
      </c>
      <c r="AA15" s="15">
        <v>0</v>
      </c>
      <c r="AB15" s="15">
        <v>0</v>
      </c>
      <c r="AC15" s="30"/>
      <c r="AD15" s="3" t="s">
        <v>15</v>
      </c>
      <c r="AE15" s="15"/>
      <c r="AF15" s="15"/>
      <c r="AG15" s="15"/>
      <c r="AH15" s="15"/>
      <c r="AI15" s="15"/>
      <c r="AJ15" s="15"/>
      <c r="AK15" s="15"/>
      <c r="AL15" s="15">
        <v>0</v>
      </c>
      <c r="AM15" s="15">
        <v>0</v>
      </c>
      <c r="AN15" s="15">
        <v>0</v>
      </c>
      <c r="AO15" s="15">
        <v>0</v>
      </c>
      <c r="AP15" s="15">
        <v>0</v>
      </c>
      <c r="AQ15" s="15">
        <v>0</v>
      </c>
      <c r="AR15" s="30"/>
      <c r="AS15" s="3" t="s">
        <v>15</v>
      </c>
      <c r="AT15" s="36"/>
      <c r="AU15" s="36"/>
      <c r="AV15" s="36"/>
      <c r="AW15" s="36"/>
      <c r="AX15" s="36"/>
      <c r="AY15" s="36"/>
      <c r="AZ15" s="36"/>
      <c r="BA15" s="36">
        <v>0</v>
      </c>
      <c r="BB15" s="36">
        <v>0</v>
      </c>
      <c r="BC15" s="36">
        <v>0</v>
      </c>
      <c r="BD15" s="36">
        <v>0</v>
      </c>
      <c r="BE15" s="36">
        <v>0</v>
      </c>
      <c r="BF15" s="36">
        <v>0</v>
      </c>
      <c r="BG15" s="40">
        <v>0</v>
      </c>
      <c r="BH15" s="40">
        <v>0</v>
      </c>
      <c r="BI15" s="40">
        <v>0</v>
      </c>
      <c r="BJ15" s="40">
        <v>0</v>
      </c>
      <c r="BK15" s="44"/>
      <c r="BL15" s="40">
        <v>0</v>
      </c>
      <c r="BM15" s="44"/>
      <c r="BN15" s="49">
        <v>0</v>
      </c>
      <c r="BO15" s="56"/>
    </row>
    <row r="16" spans="1:67" ht="12.3" customHeight="1">
      <c r="A16" s="7"/>
      <c r="B16" s="3" t="s">
        <v>16</v>
      </c>
      <c r="C16" s="15"/>
      <c r="D16" s="15"/>
      <c r="E16" s="15"/>
      <c r="F16" s="15"/>
      <c r="G16" s="15"/>
      <c r="H16" s="15"/>
      <c r="I16" s="15"/>
      <c r="J16" s="15">
        <v>0</v>
      </c>
      <c r="K16" s="15">
        <v>0</v>
      </c>
      <c r="L16" s="15">
        <v>0</v>
      </c>
      <c r="M16" s="15">
        <v>0</v>
      </c>
      <c r="N16" s="15">
        <v>0</v>
      </c>
      <c r="O16" s="15">
        <v>0</v>
      </c>
      <c r="P16" s="14"/>
      <c r="Q16" s="15"/>
      <c r="R16" s="14"/>
      <c r="S16" s="14"/>
      <c r="T16" s="14"/>
      <c r="U16" s="15"/>
      <c r="V16" s="15"/>
      <c r="W16" s="15">
        <v>0</v>
      </c>
      <c r="X16" s="14">
        <v>30</v>
      </c>
      <c r="Y16" s="14">
        <v>25</v>
      </c>
      <c r="Z16" s="14">
        <v>5</v>
      </c>
      <c r="AA16" s="15">
        <v>0</v>
      </c>
      <c r="AB16" s="15">
        <v>0</v>
      </c>
      <c r="AC16" s="30"/>
      <c r="AD16" s="3" t="s">
        <v>16</v>
      </c>
      <c r="AE16" s="15"/>
      <c r="AF16" s="15"/>
      <c r="AG16" s="15"/>
      <c r="AH16" s="15"/>
      <c r="AI16" s="15"/>
      <c r="AJ16" s="15"/>
      <c r="AK16" s="15"/>
      <c r="AL16" s="15">
        <v>0</v>
      </c>
      <c r="AM16" s="15">
        <v>0</v>
      </c>
      <c r="AN16" s="15">
        <v>0</v>
      </c>
      <c r="AO16" s="15">
        <v>0</v>
      </c>
      <c r="AP16" s="15">
        <v>0</v>
      </c>
      <c r="AQ16" s="15">
        <v>0</v>
      </c>
      <c r="AR16" s="30"/>
      <c r="AS16" s="3" t="s">
        <v>16</v>
      </c>
      <c r="AT16" s="36"/>
      <c r="AU16" s="36"/>
      <c r="AV16" s="36"/>
      <c r="AW16" s="36"/>
      <c r="AX16" s="36"/>
      <c r="AY16" s="36"/>
      <c r="AZ16" s="36"/>
      <c r="BA16" s="36">
        <v>0</v>
      </c>
      <c r="BB16" s="36">
        <v>0</v>
      </c>
      <c r="BC16" s="36">
        <v>0</v>
      </c>
      <c r="BD16" s="36">
        <v>0</v>
      </c>
      <c r="BE16" s="36">
        <v>0</v>
      </c>
      <c r="BF16" s="36">
        <v>0</v>
      </c>
      <c r="BG16" s="40">
        <v>0</v>
      </c>
      <c r="BH16" s="40">
        <v>0</v>
      </c>
      <c r="BI16" s="40">
        <v>0</v>
      </c>
      <c r="BJ16" s="40">
        <v>0</v>
      </c>
      <c r="BK16" s="44"/>
      <c r="BL16" s="40">
        <v>0</v>
      </c>
      <c r="BM16" s="44"/>
      <c r="BN16" s="49">
        <v>0</v>
      </c>
      <c r="BO16" s="56"/>
    </row>
    <row r="17" spans="1:67" ht="12.3" customHeight="1">
      <c r="A17" s="7" t="s">
        <v>120</v>
      </c>
      <c r="B17" s="3" t="s">
        <v>14</v>
      </c>
      <c r="C17" s="15">
        <v>0</v>
      </c>
      <c r="D17" s="15">
        <v>0</v>
      </c>
      <c r="E17" s="15">
        <v>0</v>
      </c>
      <c r="F17" s="15">
        <v>0</v>
      </c>
      <c r="G17" s="15">
        <v>0</v>
      </c>
      <c r="H17" s="15">
        <v>0</v>
      </c>
      <c r="I17" s="15">
        <v>0</v>
      </c>
      <c r="J17" s="15">
        <v>0</v>
      </c>
      <c r="K17" s="15">
        <v>0</v>
      </c>
      <c r="L17" s="15">
        <v>0</v>
      </c>
      <c r="M17" s="15">
        <v>0</v>
      </c>
      <c r="N17" s="15">
        <v>0</v>
      </c>
      <c r="O17" s="15">
        <v>0</v>
      </c>
      <c r="P17" s="14">
        <v>1</v>
      </c>
      <c r="Q17" s="15">
        <v>0</v>
      </c>
      <c r="R17" s="14">
        <v>49</v>
      </c>
      <c r="S17" s="14">
        <v>34</v>
      </c>
      <c r="T17" s="14">
        <v>15</v>
      </c>
      <c r="U17" s="15">
        <v>0</v>
      </c>
      <c r="V17" s="15">
        <v>0</v>
      </c>
      <c r="W17" s="15">
        <v>0</v>
      </c>
      <c r="X17" s="14">
        <v>49</v>
      </c>
      <c r="Y17" s="14">
        <v>43</v>
      </c>
      <c r="Z17" s="14">
        <v>6</v>
      </c>
      <c r="AA17" s="15">
        <v>0</v>
      </c>
      <c r="AB17" s="15">
        <v>0</v>
      </c>
      <c r="AC17" s="30" t="s">
        <v>120</v>
      </c>
      <c r="AD17" s="3" t="s">
        <v>14</v>
      </c>
      <c r="AE17" s="15">
        <v>0</v>
      </c>
      <c r="AF17" s="15">
        <v>0</v>
      </c>
      <c r="AG17" s="15">
        <v>0</v>
      </c>
      <c r="AH17" s="15">
        <v>0</v>
      </c>
      <c r="AI17" s="15">
        <v>0</v>
      </c>
      <c r="AJ17" s="15">
        <v>0</v>
      </c>
      <c r="AK17" s="15">
        <v>0</v>
      </c>
      <c r="AL17" s="15">
        <v>0</v>
      </c>
      <c r="AM17" s="15">
        <v>0</v>
      </c>
      <c r="AN17" s="15">
        <v>0</v>
      </c>
      <c r="AO17" s="15">
        <v>0</v>
      </c>
      <c r="AP17" s="15">
        <v>0</v>
      </c>
      <c r="AQ17" s="15">
        <v>0</v>
      </c>
      <c r="AR17" s="30" t="s">
        <v>120</v>
      </c>
      <c r="AS17" s="3" t="s">
        <v>14</v>
      </c>
      <c r="AT17" s="36">
        <v>0</v>
      </c>
      <c r="AU17" s="36">
        <v>0</v>
      </c>
      <c r="AV17" s="36">
        <v>0</v>
      </c>
      <c r="AW17" s="36">
        <v>0</v>
      </c>
      <c r="AX17" s="36">
        <v>0</v>
      </c>
      <c r="AY17" s="36">
        <v>0</v>
      </c>
      <c r="AZ17" s="36">
        <v>0</v>
      </c>
      <c r="BA17" s="36">
        <v>0</v>
      </c>
      <c r="BB17" s="36">
        <v>0</v>
      </c>
      <c r="BC17" s="36">
        <v>0</v>
      </c>
      <c r="BD17" s="36">
        <v>0</v>
      </c>
      <c r="BE17" s="36">
        <v>0</v>
      </c>
      <c r="BF17" s="36">
        <v>0</v>
      </c>
      <c r="BG17" s="40">
        <v>0</v>
      </c>
      <c r="BH17" s="39">
        <v>1</v>
      </c>
      <c r="BI17" s="40">
        <v>0</v>
      </c>
      <c r="BJ17" s="40">
        <v>0</v>
      </c>
      <c r="BK17" s="44">
        <v>0</v>
      </c>
      <c r="BL17" s="40">
        <v>0</v>
      </c>
      <c r="BM17" s="44">
        <v>0</v>
      </c>
      <c r="BN17" s="49">
        <v>0</v>
      </c>
      <c r="BO17" s="56"/>
    </row>
    <row r="18" spans="1:67" ht="12.3" customHeight="1">
      <c r="A18" s="7"/>
      <c r="B18" s="3" t="s">
        <v>15</v>
      </c>
      <c r="C18" s="15"/>
      <c r="D18" s="15"/>
      <c r="E18" s="15"/>
      <c r="F18" s="15"/>
      <c r="G18" s="15"/>
      <c r="H18" s="15"/>
      <c r="I18" s="15"/>
      <c r="J18" s="15">
        <v>0</v>
      </c>
      <c r="K18" s="15">
        <v>0</v>
      </c>
      <c r="L18" s="15">
        <v>0</v>
      </c>
      <c r="M18" s="15">
        <v>0</v>
      </c>
      <c r="N18" s="15">
        <v>0</v>
      </c>
      <c r="O18" s="15">
        <v>0</v>
      </c>
      <c r="P18" s="14"/>
      <c r="Q18" s="15"/>
      <c r="R18" s="14"/>
      <c r="S18" s="14"/>
      <c r="T18" s="14"/>
      <c r="U18" s="15"/>
      <c r="V18" s="15"/>
      <c r="W18" s="15">
        <v>0</v>
      </c>
      <c r="X18" s="14">
        <v>19</v>
      </c>
      <c r="Y18" s="14">
        <v>17</v>
      </c>
      <c r="Z18" s="14">
        <v>2</v>
      </c>
      <c r="AA18" s="15">
        <v>0</v>
      </c>
      <c r="AB18" s="15">
        <v>0</v>
      </c>
      <c r="AC18" s="30"/>
      <c r="AD18" s="3" t="s">
        <v>15</v>
      </c>
      <c r="AE18" s="15"/>
      <c r="AF18" s="15"/>
      <c r="AG18" s="15"/>
      <c r="AH18" s="15"/>
      <c r="AI18" s="15"/>
      <c r="AJ18" s="15"/>
      <c r="AK18" s="15"/>
      <c r="AL18" s="15">
        <v>0</v>
      </c>
      <c r="AM18" s="15">
        <v>0</v>
      </c>
      <c r="AN18" s="15">
        <v>0</v>
      </c>
      <c r="AO18" s="15">
        <v>0</v>
      </c>
      <c r="AP18" s="15">
        <v>0</v>
      </c>
      <c r="AQ18" s="15">
        <v>0</v>
      </c>
      <c r="AR18" s="30"/>
      <c r="AS18" s="3" t="s">
        <v>15</v>
      </c>
      <c r="AT18" s="36"/>
      <c r="AU18" s="36"/>
      <c r="AV18" s="36"/>
      <c r="AW18" s="36"/>
      <c r="AX18" s="36"/>
      <c r="AY18" s="36"/>
      <c r="AZ18" s="36"/>
      <c r="BA18" s="36">
        <v>0</v>
      </c>
      <c r="BB18" s="36">
        <v>0</v>
      </c>
      <c r="BC18" s="36">
        <v>0</v>
      </c>
      <c r="BD18" s="36">
        <v>0</v>
      </c>
      <c r="BE18" s="36">
        <v>0</v>
      </c>
      <c r="BF18" s="36">
        <v>0</v>
      </c>
      <c r="BG18" s="40">
        <v>0</v>
      </c>
      <c r="BH18" s="40">
        <v>0</v>
      </c>
      <c r="BI18" s="40">
        <v>0</v>
      </c>
      <c r="BJ18" s="40">
        <v>0</v>
      </c>
      <c r="BK18" s="44"/>
      <c r="BL18" s="40">
        <v>0</v>
      </c>
      <c r="BM18" s="44"/>
      <c r="BN18" s="49">
        <v>0</v>
      </c>
      <c r="BO18" s="56"/>
    </row>
    <row r="19" spans="1:67" ht="12.3" customHeight="1">
      <c r="A19" s="7"/>
      <c r="B19" s="3" t="s">
        <v>16</v>
      </c>
      <c r="C19" s="15"/>
      <c r="D19" s="15"/>
      <c r="E19" s="15"/>
      <c r="F19" s="15"/>
      <c r="G19" s="15"/>
      <c r="H19" s="15"/>
      <c r="I19" s="15"/>
      <c r="J19" s="15">
        <v>0</v>
      </c>
      <c r="K19" s="15">
        <v>0</v>
      </c>
      <c r="L19" s="15">
        <v>0</v>
      </c>
      <c r="M19" s="15">
        <v>0</v>
      </c>
      <c r="N19" s="15">
        <v>0</v>
      </c>
      <c r="O19" s="15">
        <v>0</v>
      </c>
      <c r="P19" s="14"/>
      <c r="Q19" s="15"/>
      <c r="R19" s="14"/>
      <c r="S19" s="14"/>
      <c r="T19" s="14"/>
      <c r="U19" s="15"/>
      <c r="V19" s="15"/>
      <c r="W19" s="15">
        <v>0</v>
      </c>
      <c r="X19" s="14">
        <v>30</v>
      </c>
      <c r="Y19" s="14">
        <v>26</v>
      </c>
      <c r="Z19" s="14">
        <v>4</v>
      </c>
      <c r="AA19" s="15">
        <v>0</v>
      </c>
      <c r="AB19" s="15">
        <v>0</v>
      </c>
      <c r="AC19" s="30"/>
      <c r="AD19" s="3" t="s">
        <v>16</v>
      </c>
      <c r="AE19" s="15"/>
      <c r="AF19" s="15"/>
      <c r="AG19" s="15"/>
      <c r="AH19" s="15"/>
      <c r="AI19" s="15"/>
      <c r="AJ19" s="15"/>
      <c r="AK19" s="15"/>
      <c r="AL19" s="15">
        <v>0</v>
      </c>
      <c r="AM19" s="15">
        <v>0</v>
      </c>
      <c r="AN19" s="15">
        <v>0</v>
      </c>
      <c r="AO19" s="15">
        <v>0</v>
      </c>
      <c r="AP19" s="15">
        <v>0</v>
      </c>
      <c r="AQ19" s="15">
        <v>0</v>
      </c>
      <c r="AR19" s="30"/>
      <c r="AS19" s="3" t="s">
        <v>16</v>
      </c>
      <c r="AT19" s="36"/>
      <c r="AU19" s="36"/>
      <c r="AV19" s="36"/>
      <c r="AW19" s="36"/>
      <c r="AX19" s="36"/>
      <c r="AY19" s="36"/>
      <c r="AZ19" s="36"/>
      <c r="BA19" s="36">
        <v>0</v>
      </c>
      <c r="BB19" s="36">
        <v>0</v>
      </c>
      <c r="BC19" s="36">
        <v>0</v>
      </c>
      <c r="BD19" s="36">
        <v>0</v>
      </c>
      <c r="BE19" s="36">
        <v>0</v>
      </c>
      <c r="BF19" s="36">
        <v>0</v>
      </c>
      <c r="BG19" s="40">
        <v>0</v>
      </c>
      <c r="BH19" s="39">
        <v>1</v>
      </c>
      <c r="BI19" s="40">
        <v>0</v>
      </c>
      <c r="BJ19" s="40">
        <v>0</v>
      </c>
      <c r="BK19" s="44"/>
      <c r="BL19" s="40">
        <v>0</v>
      </c>
      <c r="BM19" s="44"/>
      <c r="BN19" s="49">
        <v>0</v>
      </c>
      <c r="BO19" s="56"/>
    </row>
    <row r="20" spans="1:67" ht="12.3" customHeight="1">
      <c r="A20" s="7" t="s">
        <v>121</v>
      </c>
      <c r="B20" s="3" t="s">
        <v>14</v>
      </c>
      <c r="C20" s="15">
        <v>0</v>
      </c>
      <c r="D20" s="15">
        <v>0</v>
      </c>
      <c r="E20" s="15">
        <v>0</v>
      </c>
      <c r="F20" s="15">
        <v>0</v>
      </c>
      <c r="G20" s="15">
        <v>0</v>
      </c>
      <c r="H20" s="15">
        <v>0</v>
      </c>
      <c r="I20" s="15">
        <v>0</v>
      </c>
      <c r="J20" s="15">
        <v>0</v>
      </c>
      <c r="K20" s="15">
        <v>0</v>
      </c>
      <c r="L20" s="15">
        <v>0</v>
      </c>
      <c r="M20" s="15">
        <v>0</v>
      </c>
      <c r="N20" s="15">
        <v>0</v>
      </c>
      <c r="O20" s="15">
        <v>0</v>
      </c>
      <c r="P20" s="14">
        <v>1</v>
      </c>
      <c r="Q20" s="15">
        <v>0</v>
      </c>
      <c r="R20" s="14">
        <v>49</v>
      </c>
      <c r="S20" s="14">
        <v>25</v>
      </c>
      <c r="T20" s="14">
        <v>24</v>
      </c>
      <c r="U20" s="15">
        <v>0</v>
      </c>
      <c r="V20" s="15">
        <v>0</v>
      </c>
      <c r="W20" s="15">
        <v>0</v>
      </c>
      <c r="X20" s="14">
        <v>43</v>
      </c>
      <c r="Y20" s="14">
        <v>25</v>
      </c>
      <c r="Z20" s="14">
        <v>18</v>
      </c>
      <c r="AA20" s="15">
        <v>0</v>
      </c>
      <c r="AB20" s="15">
        <v>0</v>
      </c>
      <c r="AC20" s="30" t="s">
        <v>121</v>
      </c>
      <c r="AD20" s="3" t="s">
        <v>14</v>
      </c>
      <c r="AE20" s="15">
        <v>0</v>
      </c>
      <c r="AF20" s="15">
        <v>0</v>
      </c>
      <c r="AG20" s="15">
        <v>0</v>
      </c>
      <c r="AH20" s="15">
        <v>0</v>
      </c>
      <c r="AI20" s="15">
        <v>0</v>
      </c>
      <c r="AJ20" s="15">
        <v>0</v>
      </c>
      <c r="AK20" s="15">
        <v>0</v>
      </c>
      <c r="AL20" s="15">
        <v>0</v>
      </c>
      <c r="AM20" s="15">
        <v>0</v>
      </c>
      <c r="AN20" s="15">
        <v>0</v>
      </c>
      <c r="AO20" s="15">
        <v>0</v>
      </c>
      <c r="AP20" s="15">
        <v>0</v>
      </c>
      <c r="AQ20" s="15">
        <v>0</v>
      </c>
      <c r="AR20" s="30" t="s">
        <v>121</v>
      </c>
      <c r="AS20" s="3" t="s">
        <v>14</v>
      </c>
      <c r="AT20" s="36">
        <v>0</v>
      </c>
      <c r="AU20" s="36">
        <v>0</v>
      </c>
      <c r="AV20" s="36">
        <v>0</v>
      </c>
      <c r="AW20" s="36">
        <v>0</v>
      </c>
      <c r="AX20" s="36">
        <v>0</v>
      </c>
      <c r="AY20" s="36">
        <v>0</v>
      </c>
      <c r="AZ20" s="36">
        <v>0</v>
      </c>
      <c r="BA20" s="36">
        <v>0</v>
      </c>
      <c r="BB20" s="36">
        <v>0</v>
      </c>
      <c r="BC20" s="36">
        <v>0</v>
      </c>
      <c r="BD20" s="36">
        <v>0</v>
      </c>
      <c r="BE20" s="36">
        <v>0</v>
      </c>
      <c r="BF20" s="36">
        <v>0</v>
      </c>
      <c r="BG20" s="40">
        <v>0</v>
      </c>
      <c r="BH20" s="40">
        <v>0</v>
      </c>
      <c r="BI20" s="40">
        <v>0</v>
      </c>
      <c r="BJ20" s="40">
        <v>0</v>
      </c>
      <c r="BK20" s="44">
        <v>0</v>
      </c>
      <c r="BL20" s="40">
        <v>0</v>
      </c>
      <c r="BM20" s="44">
        <v>0</v>
      </c>
      <c r="BN20" s="49">
        <v>0</v>
      </c>
      <c r="BO20" s="56"/>
    </row>
    <row r="21" spans="1:67" ht="12.3" customHeight="1">
      <c r="A21" s="7"/>
      <c r="B21" s="3" t="s">
        <v>15</v>
      </c>
      <c r="C21" s="15"/>
      <c r="D21" s="15"/>
      <c r="E21" s="15"/>
      <c r="F21" s="15"/>
      <c r="G21" s="15"/>
      <c r="H21" s="15"/>
      <c r="I21" s="15"/>
      <c r="J21" s="15">
        <v>0</v>
      </c>
      <c r="K21" s="15">
        <v>0</v>
      </c>
      <c r="L21" s="15">
        <v>0</v>
      </c>
      <c r="M21" s="15">
        <v>0</v>
      </c>
      <c r="N21" s="15">
        <v>0</v>
      </c>
      <c r="O21" s="15">
        <v>0</v>
      </c>
      <c r="P21" s="14"/>
      <c r="Q21" s="15"/>
      <c r="R21" s="14"/>
      <c r="S21" s="14"/>
      <c r="T21" s="14"/>
      <c r="U21" s="15"/>
      <c r="V21" s="15"/>
      <c r="W21" s="15">
        <v>0</v>
      </c>
      <c r="X21" s="14">
        <v>22</v>
      </c>
      <c r="Y21" s="14">
        <v>12</v>
      </c>
      <c r="Z21" s="14">
        <v>10</v>
      </c>
      <c r="AA21" s="15">
        <v>0</v>
      </c>
      <c r="AB21" s="15">
        <v>0</v>
      </c>
      <c r="AC21" s="30"/>
      <c r="AD21" s="3" t="s">
        <v>15</v>
      </c>
      <c r="AE21" s="15"/>
      <c r="AF21" s="15"/>
      <c r="AG21" s="15"/>
      <c r="AH21" s="15"/>
      <c r="AI21" s="15"/>
      <c r="AJ21" s="15"/>
      <c r="AK21" s="15"/>
      <c r="AL21" s="15">
        <v>0</v>
      </c>
      <c r="AM21" s="15">
        <v>0</v>
      </c>
      <c r="AN21" s="15">
        <v>0</v>
      </c>
      <c r="AO21" s="15">
        <v>0</v>
      </c>
      <c r="AP21" s="15">
        <v>0</v>
      </c>
      <c r="AQ21" s="15">
        <v>0</v>
      </c>
      <c r="AR21" s="30"/>
      <c r="AS21" s="3" t="s">
        <v>15</v>
      </c>
      <c r="AT21" s="36"/>
      <c r="AU21" s="36"/>
      <c r="AV21" s="36"/>
      <c r="AW21" s="36"/>
      <c r="AX21" s="36"/>
      <c r="AY21" s="36"/>
      <c r="AZ21" s="36"/>
      <c r="BA21" s="36">
        <v>0</v>
      </c>
      <c r="BB21" s="36">
        <v>0</v>
      </c>
      <c r="BC21" s="36">
        <v>0</v>
      </c>
      <c r="BD21" s="36">
        <v>0</v>
      </c>
      <c r="BE21" s="36">
        <v>0</v>
      </c>
      <c r="BF21" s="36">
        <v>0</v>
      </c>
      <c r="BG21" s="40">
        <v>0</v>
      </c>
      <c r="BH21" s="40">
        <v>0</v>
      </c>
      <c r="BI21" s="40">
        <v>0</v>
      </c>
      <c r="BJ21" s="40">
        <v>0</v>
      </c>
      <c r="BK21" s="44"/>
      <c r="BL21" s="40">
        <v>0</v>
      </c>
      <c r="BM21" s="44"/>
      <c r="BN21" s="49">
        <v>0</v>
      </c>
      <c r="BO21" s="56"/>
    </row>
    <row r="22" spans="1:67" ht="12.3" customHeight="1">
      <c r="A22" s="7"/>
      <c r="B22" s="3" t="s">
        <v>16</v>
      </c>
      <c r="C22" s="15"/>
      <c r="D22" s="15"/>
      <c r="E22" s="15"/>
      <c r="F22" s="15"/>
      <c r="G22" s="15"/>
      <c r="H22" s="15"/>
      <c r="I22" s="15"/>
      <c r="J22" s="15">
        <v>0</v>
      </c>
      <c r="K22" s="15">
        <v>0</v>
      </c>
      <c r="L22" s="15">
        <v>0</v>
      </c>
      <c r="M22" s="15">
        <v>0</v>
      </c>
      <c r="N22" s="15">
        <v>0</v>
      </c>
      <c r="O22" s="15">
        <v>0</v>
      </c>
      <c r="P22" s="14"/>
      <c r="Q22" s="15"/>
      <c r="R22" s="14"/>
      <c r="S22" s="14"/>
      <c r="T22" s="14"/>
      <c r="U22" s="15"/>
      <c r="V22" s="15"/>
      <c r="W22" s="15">
        <v>0</v>
      </c>
      <c r="X22" s="14">
        <v>21</v>
      </c>
      <c r="Y22" s="14">
        <v>13</v>
      </c>
      <c r="Z22" s="14">
        <v>8</v>
      </c>
      <c r="AA22" s="15">
        <v>0</v>
      </c>
      <c r="AB22" s="15">
        <v>0</v>
      </c>
      <c r="AC22" s="30"/>
      <c r="AD22" s="3" t="s">
        <v>16</v>
      </c>
      <c r="AE22" s="15"/>
      <c r="AF22" s="15"/>
      <c r="AG22" s="15"/>
      <c r="AH22" s="15"/>
      <c r="AI22" s="15"/>
      <c r="AJ22" s="15"/>
      <c r="AK22" s="15"/>
      <c r="AL22" s="15">
        <v>0</v>
      </c>
      <c r="AM22" s="15">
        <v>0</v>
      </c>
      <c r="AN22" s="15">
        <v>0</v>
      </c>
      <c r="AO22" s="15">
        <v>0</v>
      </c>
      <c r="AP22" s="15">
        <v>0</v>
      </c>
      <c r="AQ22" s="15">
        <v>0</v>
      </c>
      <c r="AR22" s="30"/>
      <c r="AS22" s="3" t="s">
        <v>16</v>
      </c>
      <c r="AT22" s="36"/>
      <c r="AU22" s="36"/>
      <c r="AV22" s="36"/>
      <c r="AW22" s="36"/>
      <c r="AX22" s="36"/>
      <c r="AY22" s="36"/>
      <c r="AZ22" s="36"/>
      <c r="BA22" s="36">
        <v>0</v>
      </c>
      <c r="BB22" s="36">
        <v>0</v>
      </c>
      <c r="BC22" s="36">
        <v>0</v>
      </c>
      <c r="BD22" s="36">
        <v>0</v>
      </c>
      <c r="BE22" s="36">
        <v>0</v>
      </c>
      <c r="BF22" s="36">
        <v>0</v>
      </c>
      <c r="BG22" s="40">
        <v>0</v>
      </c>
      <c r="BH22" s="40">
        <v>0</v>
      </c>
      <c r="BI22" s="40">
        <v>0</v>
      </c>
      <c r="BJ22" s="40">
        <v>0</v>
      </c>
      <c r="BK22" s="44"/>
      <c r="BL22" s="40">
        <v>0</v>
      </c>
      <c r="BM22" s="44"/>
      <c r="BN22" s="49">
        <v>0</v>
      </c>
      <c r="BO22" s="56"/>
    </row>
    <row r="23" spans="1:67" ht="12.3" customHeight="1">
      <c r="A23" s="7" t="s">
        <v>122</v>
      </c>
      <c r="B23" s="3" t="s">
        <v>14</v>
      </c>
      <c r="C23" s="15">
        <v>0</v>
      </c>
      <c r="D23" s="15">
        <v>0</v>
      </c>
      <c r="E23" s="15">
        <v>0</v>
      </c>
      <c r="F23" s="15">
        <v>0</v>
      </c>
      <c r="G23" s="15">
        <v>0</v>
      </c>
      <c r="H23" s="15">
        <v>0</v>
      </c>
      <c r="I23" s="15">
        <v>0</v>
      </c>
      <c r="J23" s="15">
        <v>0</v>
      </c>
      <c r="K23" s="15">
        <v>0</v>
      </c>
      <c r="L23" s="15">
        <v>0</v>
      </c>
      <c r="M23" s="15">
        <v>0</v>
      </c>
      <c r="N23" s="15">
        <v>0</v>
      </c>
      <c r="O23" s="15">
        <v>0</v>
      </c>
      <c r="P23" s="14">
        <v>1</v>
      </c>
      <c r="Q23" s="15">
        <v>0</v>
      </c>
      <c r="R23" s="14">
        <v>39</v>
      </c>
      <c r="S23" s="14">
        <v>24</v>
      </c>
      <c r="T23" s="14">
        <v>15</v>
      </c>
      <c r="U23" s="15">
        <v>0</v>
      </c>
      <c r="V23" s="15">
        <v>0</v>
      </c>
      <c r="W23" s="15">
        <v>0</v>
      </c>
      <c r="X23" s="14">
        <v>38</v>
      </c>
      <c r="Y23" s="14">
        <v>23</v>
      </c>
      <c r="Z23" s="14">
        <v>15</v>
      </c>
      <c r="AA23" s="15">
        <v>0</v>
      </c>
      <c r="AB23" s="15">
        <v>0</v>
      </c>
      <c r="AC23" s="30" t="s">
        <v>122</v>
      </c>
      <c r="AD23" s="3" t="s">
        <v>14</v>
      </c>
      <c r="AE23" s="15">
        <v>0</v>
      </c>
      <c r="AF23" s="15">
        <v>0</v>
      </c>
      <c r="AG23" s="15">
        <v>0</v>
      </c>
      <c r="AH23" s="15">
        <v>0</v>
      </c>
      <c r="AI23" s="15">
        <v>0</v>
      </c>
      <c r="AJ23" s="15">
        <v>0</v>
      </c>
      <c r="AK23" s="15">
        <v>0</v>
      </c>
      <c r="AL23" s="15">
        <v>0</v>
      </c>
      <c r="AM23" s="15">
        <v>0</v>
      </c>
      <c r="AN23" s="15">
        <v>0</v>
      </c>
      <c r="AO23" s="15">
        <v>0</v>
      </c>
      <c r="AP23" s="15">
        <v>0</v>
      </c>
      <c r="AQ23" s="15">
        <v>0</v>
      </c>
      <c r="AR23" s="30" t="s">
        <v>122</v>
      </c>
      <c r="AS23" s="3" t="s">
        <v>14</v>
      </c>
      <c r="AT23" s="36">
        <v>0</v>
      </c>
      <c r="AU23" s="36">
        <v>0</v>
      </c>
      <c r="AV23" s="36">
        <v>0</v>
      </c>
      <c r="AW23" s="36">
        <v>0</v>
      </c>
      <c r="AX23" s="36">
        <v>0</v>
      </c>
      <c r="AY23" s="36">
        <v>0</v>
      </c>
      <c r="AZ23" s="36">
        <v>0</v>
      </c>
      <c r="BA23" s="36">
        <v>0</v>
      </c>
      <c r="BB23" s="36">
        <v>0</v>
      </c>
      <c r="BC23" s="36">
        <v>0</v>
      </c>
      <c r="BD23" s="36">
        <v>0</v>
      </c>
      <c r="BE23" s="36">
        <v>0</v>
      </c>
      <c r="BF23" s="36">
        <v>0</v>
      </c>
      <c r="BG23" s="40">
        <v>0</v>
      </c>
      <c r="BH23" s="40">
        <v>0</v>
      </c>
      <c r="BI23" s="40">
        <v>0</v>
      </c>
      <c r="BJ23" s="40">
        <v>0</v>
      </c>
      <c r="BK23" s="44">
        <v>0</v>
      </c>
      <c r="BL23" s="40">
        <v>0</v>
      </c>
      <c r="BM23" s="44">
        <v>0</v>
      </c>
      <c r="BN23" s="49">
        <v>0</v>
      </c>
      <c r="BO23" s="56"/>
    </row>
    <row r="24" spans="1:67" ht="12.3" customHeight="1">
      <c r="A24" s="7"/>
      <c r="B24" s="3" t="s">
        <v>15</v>
      </c>
      <c r="C24" s="15"/>
      <c r="D24" s="15"/>
      <c r="E24" s="15"/>
      <c r="F24" s="15"/>
      <c r="G24" s="15"/>
      <c r="H24" s="15"/>
      <c r="I24" s="15"/>
      <c r="J24" s="15">
        <v>0</v>
      </c>
      <c r="K24" s="15">
        <v>0</v>
      </c>
      <c r="L24" s="15">
        <v>0</v>
      </c>
      <c r="M24" s="15">
        <v>0</v>
      </c>
      <c r="N24" s="15">
        <v>0</v>
      </c>
      <c r="O24" s="15">
        <v>0</v>
      </c>
      <c r="P24" s="14"/>
      <c r="Q24" s="15"/>
      <c r="R24" s="14"/>
      <c r="S24" s="14"/>
      <c r="T24" s="14"/>
      <c r="U24" s="15"/>
      <c r="V24" s="15"/>
      <c r="W24" s="15">
        <v>0</v>
      </c>
      <c r="X24" s="14">
        <v>18</v>
      </c>
      <c r="Y24" s="14">
        <v>9</v>
      </c>
      <c r="Z24" s="14">
        <v>9</v>
      </c>
      <c r="AA24" s="15">
        <v>0</v>
      </c>
      <c r="AB24" s="15">
        <v>0</v>
      </c>
      <c r="AC24" s="30"/>
      <c r="AD24" s="3" t="s">
        <v>15</v>
      </c>
      <c r="AE24" s="15"/>
      <c r="AF24" s="15"/>
      <c r="AG24" s="15"/>
      <c r="AH24" s="15"/>
      <c r="AI24" s="15"/>
      <c r="AJ24" s="15"/>
      <c r="AK24" s="15"/>
      <c r="AL24" s="15">
        <v>0</v>
      </c>
      <c r="AM24" s="15">
        <v>0</v>
      </c>
      <c r="AN24" s="15">
        <v>0</v>
      </c>
      <c r="AO24" s="15">
        <v>0</v>
      </c>
      <c r="AP24" s="15">
        <v>0</v>
      </c>
      <c r="AQ24" s="15">
        <v>0</v>
      </c>
      <c r="AR24" s="30"/>
      <c r="AS24" s="3" t="s">
        <v>15</v>
      </c>
      <c r="AT24" s="36"/>
      <c r="AU24" s="36"/>
      <c r="AV24" s="36"/>
      <c r="AW24" s="36"/>
      <c r="AX24" s="36"/>
      <c r="AY24" s="36"/>
      <c r="AZ24" s="36"/>
      <c r="BA24" s="36">
        <v>0</v>
      </c>
      <c r="BB24" s="36">
        <v>0</v>
      </c>
      <c r="BC24" s="36">
        <v>0</v>
      </c>
      <c r="BD24" s="36">
        <v>0</v>
      </c>
      <c r="BE24" s="36">
        <v>0</v>
      </c>
      <c r="BF24" s="36">
        <v>0</v>
      </c>
      <c r="BG24" s="40">
        <v>0</v>
      </c>
      <c r="BH24" s="40">
        <v>0</v>
      </c>
      <c r="BI24" s="40">
        <v>0</v>
      </c>
      <c r="BJ24" s="40">
        <v>0</v>
      </c>
      <c r="BK24" s="44"/>
      <c r="BL24" s="40">
        <v>0</v>
      </c>
      <c r="BM24" s="44"/>
      <c r="BN24" s="49">
        <v>0</v>
      </c>
      <c r="BO24" s="56"/>
    </row>
    <row r="25" spans="1:67" ht="12.3" customHeight="1">
      <c r="A25" s="7"/>
      <c r="B25" s="3" t="s">
        <v>16</v>
      </c>
      <c r="C25" s="15"/>
      <c r="D25" s="15"/>
      <c r="E25" s="15"/>
      <c r="F25" s="15"/>
      <c r="G25" s="15"/>
      <c r="H25" s="15"/>
      <c r="I25" s="15"/>
      <c r="J25" s="15">
        <v>0</v>
      </c>
      <c r="K25" s="15">
        <v>0</v>
      </c>
      <c r="L25" s="15">
        <v>0</v>
      </c>
      <c r="M25" s="15">
        <v>0</v>
      </c>
      <c r="N25" s="15">
        <v>0</v>
      </c>
      <c r="O25" s="15">
        <v>0</v>
      </c>
      <c r="P25" s="14"/>
      <c r="Q25" s="15"/>
      <c r="R25" s="14"/>
      <c r="S25" s="14"/>
      <c r="T25" s="14"/>
      <c r="U25" s="15"/>
      <c r="V25" s="15"/>
      <c r="W25" s="15">
        <v>0</v>
      </c>
      <c r="X25" s="14">
        <v>20</v>
      </c>
      <c r="Y25" s="14">
        <v>14</v>
      </c>
      <c r="Z25" s="14">
        <v>6</v>
      </c>
      <c r="AA25" s="15">
        <v>0</v>
      </c>
      <c r="AB25" s="15">
        <v>0</v>
      </c>
      <c r="AC25" s="30"/>
      <c r="AD25" s="3" t="s">
        <v>16</v>
      </c>
      <c r="AE25" s="15"/>
      <c r="AF25" s="15"/>
      <c r="AG25" s="15"/>
      <c r="AH25" s="15"/>
      <c r="AI25" s="15"/>
      <c r="AJ25" s="15"/>
      <c r="AK25" s="15"/>
      <c r="AL25" s="15">
        <v>0</v>
      </c>
      <c r="AM25" s="15">
        <v>0</v>
      </c>
      <c r="AN25" s="15">
        <v>0</v>
      </c>
      <c r="AO25" s="15">
        <v>0</v>
      </c>
      <c r="AP25" s="15">
        <v>0</v>
      </c>
      <c r="AQ25" s="15">
        <v>0</v>
      </c>
      <c r="AR25" s="30"/>
      <c r="AS25" s="3" t="s">
        <v>16</v>
      </c>
      <c r="AT25" s="36"/>
      <c r="AU25" s="36"/>
      <c r="AV25" s="36"/>
      <c r="AW25" s="36"/>
      <c r="AX25" s="36"/>
      <c r="AY25" s="36"/>
      <c r="AZ25" s="36"/>
      <c r="BA25" s="36">
        <v>0</v>
      </c>
      <c r="BB25" s="36">
        <v>0</v>
      </c>
      <c r="BC25" s="36">
        <v>0</v>
      </c>
      <c r="BD25" s="36">
        <v>0</v>
      </c>
      <c r="BE25" s="36">
        <v>0</v>
      </c>
      <c r="BF25" s="36">
        <v>0</v>
      </c>
      <c r="BG25" s="40">
        <v>0</v>
      </c>
      <c r="BH25" s="40">
        <v>0</v>
      </c>
      <c r="BI25" s="40">
        <v>0</v>
      </c>
      <c r="BJ25" s="40">
        <v>0</v>
      </c>
      <c r="BK25" s="44"/>
      <c r="BL25" s="40">
        <v>0</v>
      </c>
      <c r="BM25" s="44"/>
      <c r="BN25" s="49">
        <v>0</v>
      </c>
      <c r="BO25" s="56"/>
    </row>
    <row r="26" spans="1:67" ht="12.3" customHeight="1">
      <c r="A26" s="7" t="s">
        <v>123</v>
      </c>
      <c r="B26" s="3" t="s">
        <v>14</v>
      </c>
      <c r="C26" s="15">
        <v>0</v>
      </c>
      <c r="D26" s="15">
        <v>0</v>
      </c>
      <c r="E26" s="15">
        <v>0</v>
      </c>
      <c r="F26" s="15">
        <v>0</v>
      </c>
      <c r="G26" s="15">
        <v>0</v>
      </c>
      <c r="H26" s="15">
        <v>0</v>
      </c>
      <c r="I26" s="15">
        <v>0</v>
      </c>
      <c r="J26" s="15">
        <v>0</v>
      </c>
      <c r="K26" s="15">
        <v>0</v>
      </c>
      <c r="L26" s="15">
        <v>0</v>
      </c>
      <c r="M26" s="15">
        <v>0</v>
      </c>
      <c r="N26" s="15">
        <v>0</v>
      </c>
      <c r="O26" s="15">
        <v>0</v>
      </c>
      <c r="P26" s="14">
        <v>1</v>
      </c>
      <c r="Q26" s="15">
        <v>0</v>
      </c>
      <c r="R26" s="14">
        <v>40</v>
      </c>
      <c r="S26" s="14">
        <v>20</v>
      </c>
      <c r="T26" s="14">
        <v>20</v>
      </c>
      <c r="U26" s="15">
        <v>0</v>
      </c>
      <c r="V26" s="15">
        <v>0</v>
      </c>
      <c r="W26" s="15">
        <v>0</v>
      </c>
      <c r="X26" s="14">
        <v>40</v>
      </c>
      <c r="Y26" s="14">
        <v>24</v>
      </c>
      <c r="Z26" s="14">
        <v>16</v>
      </c>
      <c r="AA26" s="15">
        <v>0</v>
      </c>
      <c r="AB26" s="15">
        <v>0</v>
      </c>
      <c r="AC26" s="30" t="s">
        <v>123</v>
      </c>
      <c r="AD26" s="3" t="s">
        <v>14</v>
      </c>
      <c r="AE26" s="15">
        <v>0</v>
      </c>
      <c r="AF26" s="15">
        <v>0</v>
      </c>
      <c r="AG26" s="15">
        <v>0</v>
      </c>
      <c r="AH26" s="15">
        <v>0</v>
      </c>
      <c r="AI26" s="15">
        <v>0</v>
      </c>
      <c r="AJ26" s="15">
        <v>0</v>
      </c>
      <c r="AK26" s="15">
        <v>0</v>
      </c>
      <c r="AL26" s="15">
        <v>0</v>
      </c>
      <c r="AM26" s="15">
        <v>0</v>
      </c>
      <c r="AN26" s="15">
        <v>0</v>
      </c>
      <c r="AO26" s="15">
        <v>0</v>
      </c>
      <c r="AP26" s="15">
        <v>0</v>
      </c>
      <c r="AQ26" s="15">
        <v>0</v>
      </c>
      <c r="AR26" s="30" t="s">
        <v>123</v>
      </c>
      <c r="AS26" s="3" t="s">
        <v>14</v>
      </c>
      <c r="AT26" s="36">
        <v>0</v>
      </c>
      <c r="AU26" s="36">
        <v>0</v>
      </c>
      <c r="AV26" s="36">
        <v>0</v>
      </c>
      <c r="AW26" s="36">
        <v>0</v>
      </c>
      <c r="AX26" s="36">
        <v>0</v>
      </c>
      <c r="AY26" s="36">
        <v>0</v>
      </c>
      <c r="AZ26" s="36">
        <v>0</v>
      </c>
      <c r="BA26" s="36">
        <v>0</v>
      </c>
      <c r="BB26" s="36">
        <v>0</v>
      </c>
      <c r="BC26" s="36">
        <v>0</v>
      </c>
      <c r="BD26" s="36">
        <v>0</v>
      </c>
      <c r="BE26" s="36">
        <v>0</v>
      </c>
      <c r="BF26" s="36">
        <v>0</v>
      </c>
      <c r="BG26" s="40">
        <v>0</v>
      </c>
      <c r="BH26" s="40">
        <v>0</v>
      </c>
      <c r="BI26" s="40">
        <v>0</v>
      </c>
      <c r="BJ26" s="40">
        <v>0</v>
      </c>
      <c r="BK26" s="44">
        <v>0</v>
      </c>
      <c r="BL26" s="40">
        <v>0</v>
      </c>
      <c r="BM26" s="44">
        <v>0</v>
      </c>
      <c r="BN26" s="49">
        <v>0</v>
      </c>
      <c r="BO26" s="56"/>
    </row>
    <row r="27" spans="1:67" ht="12.3" customHeight="1">
      <c r="A27" s="7"/>
      <c r="B27" s="3" t="s">
        <v>15</v>
      </c>
      <c r="C27" s="15"/>
      <c r="D27" s="15"/>
      <c r="E27" s="15"/>
      <c r="F27" s="15"/>
      <c r="G27" s="15"/>
      <c r="H27" s="15"/>
      <c r="I27" s="15"/>
      <c r="J27" s="15">
        <v>0</v>
      </c>
      <c r="K27" s="15">
        <v>0</v>
      </c>
      <c r="L27" s="15">
        <v>0</v>
      </c>
      <c r="M27" s="15">
        <v>0</v>
      </c>
      <c r="N27" s="15">
        <v>0</v>
      </c>
      <c r="O27" s="15">
        <v>0</v>
      </c>
      <c r="P27" s="14"/>
      <c r="Q27" s="15"/>
      <c r="R27" s="14"/>
      <c r="S27" s="14"/>
      <c r="T27" s="14"/>
      <c r="U27" s="15"/>
      <c r="V27" s="15"/>
      <c r="W27" s="15">
        <v>0</v>
      </c>
      <c r="X27" s="14">
        <v>17</v>
      </c>
      <c r="Y27" s="14">
        <v>11</v>
      </c>
      <c r="Z27" s="14">
        <v>6</v>
      </c>
      <c r="AA27" s="15">
        <v>0</v>
      </c>
      <c r="AB27" s="15">
        <v>0</v>
      </c>
      <c r="AC27" s="30"/>
      <c r="AD27" s="3" t="s">
        <v>15</v>
      </c>
      <c r="AE27" s="15"/>
      <c r="AF27" s="15"/>
      <c r="AG27" s="15"/>
      <c r="AH27" s="15"/>
      <c r="AI27" s="15"/>
      <c r="AJ27" s="15"/>
      <c r="AK27" s="15"/>
      <c r="AL27" s="15">
        <v>0</v>
      </c>
      <c r="AM27" s="15">
        <v>0</v>
      </c>
      <c r="AN27" s="15">
        <v>0</v>
      </c>
      <c r="AO27" s="15">
        <v>0</v>
      </c>
      <c r="AP27" s="15">
        <v>0</v>
      </c>
      <c r="AQ27" s="15">
        <v>0</v>
      </c>
      <c r="AR27" s="30"/>
      <c r="AS27" s="3" t="s">
        <v>15</v>
      </c>
      <c r="AT27" s="36"/>
      <c r="AU27" s="36"/>
      <c r="AV27" s="36"/>
      <c r="AW27" s="36"/>
      <c r="AX27" s="36"/>
      <c r="AY27" s="36"/>
      <c r="AZ27" s="36"/>
      <c r="BA27" s="36">
        <v>0</v>
      </c>
      <c r="BB27" s="36">
        <v>0</v>
      </c>
      <c r="BC27" s="36">
        <v>0</v>
      </c>
      <c r="BD27" s="36">
        <v>0</v>
      </c>
      <c r="BE27" s="36">
        <v>0</v>
      </c>
      <c r="BF27" s="36">
        <v>0</v>
      </c>
      <c r="BG27" s="40">
        <v>0</v>
      </c>
      <c r="BH27" s="40">
        <v>0</v>
      </c>
      <c r="BI27" s="40">
        <v>0</v>
      </c>
      <c r="BJ27" s="40">
        <v>0</v>
      </c>
      <c r="BK27" s="44"/>
      <c r="BL27" s="40">
        <v>0</v>
      </c>
      <c r="BM27" s="44"/>
      <c r="BN27" s="49">
        <v>0</v>
      </c>
      <c r="BO27" s="56"/>
    </row>
    <row r="28" spans="1:67" ht="12.3" customHeight="1">
      <c r="A28" s="7"/>
      <c r="B28" s="3" t="s">
        <v>16</v>
      </c>
      <c r="C28" s="15"/>
      <c r="D28" s="15"/>
      <c r="E28" s="15"/>
      <c r="F28" s="15"/>
      <c r="G28" s="15"/>
      <c r="H28" s="15"/>
      <c r="I28" s="15"/>
      <c r="J28" s="15">
        <v>0</v>
      </c>
      <c r="K28" s="15">
        <v>0</v>
      </c>
      <c r="L28" s="15">
        <v>0</v>
      </c>
      <c r="M28" s="15">
        <v>0</v>
      </c>
      <c r="N28" s="15">
        <v>0</v>
      </c>
      <c r="O28" s="15">
        <v>0</v>
      </c>
      <c r="P28" s="14"/>
      <c r="Q28" s="15"/>
      <c r="R28" s="14"/>
      <c r="S28" s="14"/>
      <c r="T28" s="14"/>
      <c r="U28" s="15"/>
      <c r="V28" s="15"/>
      <c r="W28" s="15">
        <v>0</v>
      </c>
      <c r="X28" s="14">
        <v>23</v>
      </c>
      <c r="Y28" s="14">
        <v>13</v>
      </c>
      <c r="Z28" s="14">
        <v>10</v>
      </c>
      <c r="AA28" s="15">
        <v>0</v>
      </c>
      <c r="AB28" s="15">
        <v>0</v>
      </c>
      <c r="AC28" s="30"/>
      <c r="AD28" s="3" t="s">
        <v>16</v>
      </c>
      <c r="AE28" s="15"/>
      <c r="AF28" s="15"/>
      <c r="AG28" s="15"/>
      <c r="AH28" s="15"/>
      <c r="AI28" s="15"/>
      <c r="AJ28" s="15"/>
      <c r="AK28" s="15"/>
      <c r="AL28" s="15">
        <v>0</v>
      </c>
      <c r="AM28" s="15">
        <v>0</v>
      </c>
      <c r="AN28" s="15">
        <v>0</v>
      </c>
      <c r="AO28" s="15">
        <v>0</v>
      </c>
      <c r="AP28" s="15">
        <v>0</v>
      </c>
      <c r="AQ28" s="15">
        <v>0</v>
      </c>
      <c r="AR28" s="30"/>
      <c r="AS28" s="3" t="s">
        <v>16</v>
      </c>
      <c r="AT28" s="36"/>
      <c r="AU28" s="36"/>
      <c r="AV28" s="36"/>
      <c r="AW28" s="36"/>
      <c r="AX28" s="36"/>
      <c r="AY28" s="36"/>
      <c r="AZ28" s="36"/>
      <c r="BA28" s="36">
        <v>0</v>
      </c>
      <c r="BB28" s="36">
        <v>0</v>
      </c>
      <c r="BC28" s="36">
        <v>0</v>
      </c>
      <c r="BD28" s="36">
        <v>0</v>
      </c>
      <c r="BE28" s="36">
        <v>0</v>
      </c>
      <c r="BF28" s="36">
        <v>0</v>
      </c>
      <c r="BG28" s="40">
        <v>0</v>
      </c>
      <c r="BH28" s="40">
        <v>0</v>
      </c>
      <c r="BI28" s="40">
        <v>0</v>
      </c>
      <c r="BJ28" s="40">
        <v>0</v>
      </c>
      <c r="BK28" s="44"/>
      <c r="BL28" s="40">
        <v>0</v>
      </c>
      <c r="BM28" s="44"/>
      <c r="BN28" s="49">
        <v>0</v>
      </c>
      <c r="BO28" s="56"/>
    </row>
    <row r="29" spans="1:67" ht="12.3" customHeight="1">
      <c r="A29" s="7" t="s">
        <v>124</v>
      </c>
      <c r="B29" s="3" t="s">
        <v>14</v>
      </c>
      <c r="C29" s="15">
        <v>0</v>
      </c>
      <c r="D29" s="15">
        <v>0</v>
      </c>
      <c r="E29" s="15">
        <v>0</v>
      </c>
      <c r="F29" s="15">
        <v>0</v>
      </c>
      <c r="G29" s="15">
        <v>0</v>
      </c>
      <c r="H29" s="15">
        <v>0</v>
      </c>
      <c r="I29" s="15">
        <v>0</v>
      </c>
      <c r="J29" s="15">
        <v>0</v>
      </c>
      <c r="K29" s="15">
        <v>0</v>
      </c>
      <c r="L29" s="15">
        <v>0</v>
      </c>
      <c r="M29" s="15">
        <v>0</v>
      </c>
      <c r="N29" s="15">
        <v>0</v>
      </c>
      <c r="O29" s="15">
        <v>0</v>
      </c>
      <c r="P29" s="14">
        <v>1</v>
      </c>
      <c r="Q29" s="15">
        <v>0</v>
      </c>
      <c r="R29" s="14">
        <v>32</v>
      </c>
      <c r="S29" s="14">
        <v>22</v>
      </c>
      <c r="T29" s="14">
        <v>10</v>
      </c>
      <c r="U29" s="15">
        <v>0</v>
      </c>
      <c r="V29" s="15">
        <v>0</v>
      </c>
      <c r="W29" s="15">
        <v>0</v>
      </c>
      <c r="X29" s="14">
        <v>28</v>
      </c>
      <c r="Y29" s="14">
        <v>21</v>
      </c>
      <c r="Z29" s="14">
        <v>7</v>
      </c>
      <c r="AA29" s="15">
        <v>0</v>
      </c>
      <c r="AB29" s="15">
        <v>0</v>
      </c>
      <c r="AC29" s="30" t="s">
        <v>124</v>
      </c>
      <c r="AD29" s="3" t="s">
        <v>14</v>
      </c>
      <c r="AE29" s="15">
        <v>0</v>
      </c>
      <c r="AF29" s="15">
        <v>0</v>
      </c>
      <c r="AG29" s="15">
        <v>0</v>
      </c>
      <c r="AH29" s="15">
        <v>0</v>
      </c>
      <c r="AI29" s="15">
        <v>0</v>
      </c>
      <c r="AJ29" s="15">
        <v>0</v>
      </c>
      <c r="AK29" s="15">
        <v>0</v>
      </c>
      <c r="AL29" s="15">
        <v>0</v>
      </c>
      <c r="AM29" s="15">
        <v>0</v>
      </c>
      <c r="AN29" s="15">
        <v>0</v>
      </c>
      <c r="AO29" s="15">
        <v>0</v>
      </c>
      <c r="AP29" s="15">
        <v>0</v>
      </c>
      <c r="AQ29" s="15">
        <v>0</v>
      </c>
      <c r="AR29" s="30" t="s">
        <v>124</v>
      </c>
      <c r="AS29" s="3" t="s">
        <v>14</v>
      </c>
      <c r="AT29" s="36">
        <v>0</v>
      </c>
      <c r="AU29" s="36">
        <v>0</v>
      </c>
      <c r="AV29" s="36">
        <v>0</v>
      </c>
      <c r="AW29" s="36">
        <v>0</v>
      </c>
      <c r="AX29" s="36">
        <v>0</v>
      </c>
      <c r="AY29" s="36">
        <v>0</v>
      </c>
      <c r="AZ29" s="36">
        <v>0</v>
      </c>
      <c r="BA29" s="36">
        <v>0</v>
      </c>
      <c r="BB29" s="36">
        <v>0</v>
      </c>
      <c r="BC29" s="36">
        <v>0</v>
      </c>
      <c r="BD29" s="36">
        <v>0</v>
      </c>
      <c r="BE29" s="36">
        <v>0</v>
      </c>
      <c r="BF29" s="36">
        <v>0</v>
      </c>
      <c r="BG29" s="40">
        <v>0</v>
      </c>
      <c r="BH29" s="40">
        <v>0</v>
      </c>
      <c r="BI29" s="40">
        <v>0</v>
      </c>
      <c r="BJ29" s="40">
        <v>0</v>
      </c>
      <c r="BK29" s="44">
        <v>0</v>
      </c>
      <c r="BL29" s="40">
        <v>0</v>
      </c>
      <c r="BM29" s="44">
        <v>0</v>
      </c>
      <c r="BN29" s="49">
        <v>0</v>
      </c>
      <c r="BO29" s="56"/>
    </row>
    <row r="30" spans="1:67" ht="12.3" customHeight="1">
      <c r="A30" s="7"/>
      <c r="B30" s="3" t="s">
        <v>15</v>
      </c>
      <c r="C30" s="15"/>
      <c r="D30" s="15"/>
      <c r="E30" s="15"/>
      <c r="F30" s="15"/>
      <c r="G30" s="15"/>
      <c r="H30" s="15"/>
      <c r="I30" s="15"/>
      <c r="J30" s="15">
        <v>0</v>
      </c>
      <c r="K30" s="15">
        <v>0</v>
      </c>
      <c r="L30" s="15">
        <v>0</v>
      </c>
      <c r="M30" s="15">
        <v>0</v>
      </c>
      <c r="N30" s="15">
        <v>0</v>
      </c>
      <c r="O30" s="15">
        <v>0</v>
      </c>
      <c r="P30" s="14"/>
      <c r="Q30" s="15"/>
      <c r="R30" s="14"/>
      <c r="S30" s="14"/>
      <c r="T30" s="14"/>
      <c r="U30" s="15"/>
      <c r="V30" s="15"/>
      <c r="W30" s="15">
        <v>0</v>
      </c>
      <c r="X30" s="14">
        <v>14</v>
      </c>
      <c r="Y30" s="14">
        <v>10</v>
      </c>
      <c r="Z30" s="14">
        <v>4</v>
      </c>
      <c r="AA30" s="15">
        <v>0</v>
      </c>
      <c r="AB30" s="15">
        <v>0</v>
      </c>
      <c r="AC30" s="30"/>
      <c r="AD30" s="3" t="s">
        <v>15</v>
      </c>
      <c r="AE30" s="15"/>
      <c r="AF30" s="15"/>
      <c r="AG30" s="15"/>
      <c r="AH30" s="15"/>
      <c r="AI30" s="15"/>
      <c r="AJ30" s="15"/>
      <c r="AK30" s="15"/>
      <c r="AL30" s="15">
        <v>0</v>
      </c>
      <c r="AM30" s="15">
        <v>0</v>
      </c>
      <c r="AN30" s="15">
        <v>0</v>
      </c>
      <c r="AO30" s="15">
        <v>0</v>
      </c>
      <c r="AP30" s="15">
        <v>0</v>
      </c>
      <c r="AQ30" s="15">
        <v>0</v>
      </c>
      <c r="AR30" s="30"/>
      <c r="AS30" s="3" t="s">
        <v>15</v>
      </c>
      <c r="AT30" s="36"/>
      <c r="AU30" s="36"/>
      <c r="AV30" s="36"/>
      <c r="AW30" s="36"/>
      <c r="AX30" s="36"/>
      <c r="AY30" s="36"/>
      <c r="AZ30" s="36"/>
      <c r="BA30" s="36">
        <v>0</v>
      </c>
      <c r="BB30" s="36">
        <v>0</v>
      </c>
      <c r="BC30" s="36">
        <v>0</v>
      </c>
      <c r="BD30" s="36">
        <v>0</v>
      </c>
      <c r="BE30" s="36">
        <v>0</v>
      </c>
      <c r="BF30" s="36">
        <v>0</v>
      </c>
      <c r="BG30" s="40">
        <v>0</v>
      </c>
      <c r="BH30" s="40">
        <v>0</v>
      </c>
      <c r="BI30" s="40">
        <v>0</v>
      </c>
      <c r="BJ30" s="40">
        <v>0</v>
      </c>
      <c r="BK30" s="44"/>
      <c r="BL30" s="40">
        <v>0</v>
      </c>
      <c r="BM30" s="44"/>
      <c r="BN30" s="49">
        <v>0</v>
      </c>
      <c r="BO30" s="56"/>
    </row>
    <row r="31" spans="1:67" ht="12.3" customHeight="1">
      <c r="A31" s="7"/>
      <c r="B31" s="3" t="s">
        <v>16</v>
      </c>
      <c r="C31" s="15"/>
      <c r="D31" s="15"/>
      <c r="E31" s="15"/>
      <c r="F31" s="15"/>
      <c r="G31" s="15"/>
      <c r="H31" s="15"/>
      <c r="I31" s="15"/>
      <c r="J31" s="15">
        <v>0</v>
      </c>
      <c r="K31" s="15">
        <v>0</v>
      </c>
      <c r="L31" s="15">
        <v>0</v>
      </c>
      <c r="M31" s="15">
        <v>0</v>
      </c>
      <c r="N31" s="15">
        <v>0</v>
      </c>
      <c r="O31" s="15">
        <v>0</v>
      </c>
      <c r="P31" s="14"/>
      <c r="Q31" s="15"/>
      <c r="R31" s="14"/>
      <c r="S31" s="14"/>
      <c r="T31" s="14"/>
      <c r="U31" s="15"/>
      <c r="V31" s="15"/>
      <c r="W31" s="15">
        <v>0</v>
      </c>
      <c r="X31" s="14">
        <v>14</v>
      </c>
      <c r="Y31" s="14">
        <v>11</v>
      </c>
      <c r="Z31" s="14">
        <v>3</v>
      </c>
      <c r="AA31" s="15">
        <v>0</v>
      </c>
      <c r="AB31" s="15">
        <v>0</v>
      </c>
      <c r="AC31" s="30"/>
      <c r="AD31" s="3" t="s">
        <v>16</v>
      </c>
      <c r="AE31" s="15"/>
      <c r="AF31" s="15"/>
      <c r="AG31" s="15"/>
      <c r="AH31" s="15"/>
      <c r="AI31" s="15"/>
      <c r="AJ31" s="15"/>
      <c r="AK31" s="15"/>
      <c r="AL31" s="15">
        <v>0</v>
      </c>
      <c r="AM31" s="15">
        <v>0</v>
      </c>
      <c r="AN31" s="15">
        <v>0</v>
      </c>
      <c r="AO31" s="15">
        <v>0</v>
      </c>
      <c r="AP31" s="15">
        <v>0</v>
      </c>
      <c r="AQ31" s="15">
        <v>0</v>
      </c>
      <c r="AR31" s="30"/>
      <c r="AS31" s="3" t="s">
        <v>16</v>
      </c>
      <c r="AT31" s="36"/>
      <c r="AU31" s="36"/>
      <c r="AV31" s="36"/>
      <c r="AW31" s="36"/>
      <c r="AX31" s="36"/>
      <c r="AY31" s="36"/>
      <c r="AZ31" s="36"/>
      <c r="BA31" s="36">
        <v>0</v>
      </c>
      <c r="BB31" s="36">
        <v>0</v>
      </c>
      <c r="BC31" s="36">
        <v>0</v>
      </c>
      <c r="BD31" s="36">
        <v>0</v>
      </c>
      <c r="BE31" s="36">
        <v>0</v>
      </c>
      <c r="BF31" s="36">
        <v>0</v>
      </c>
      <c r="BG31" s="40">
        <v>0</v>
      </c>
      <c r="BH31" s="40">
        <v>0</v>
      </c>
      <c r="BI31" s="40">
        <v>0</v>
      </c>
      <c r="BJ31" s="40">
        <v>0</v>
      </c>
      <c r="BK31" s="44"/>
      <c r="BL31" s="40">
        <v>0</v>
      </c>
      <c r="BM31" s="44"/>
      <c r="BN31" s="49">
        <v>0</v>
      </c>
      <c r="BO31" s="56"/>
    </row>
    <row r="32" spans="1:67" ht="12.3" customHeight="1">
      <c r="A32" s="7" t="s">
        <v>125</v>
      </c>
      <c r="B32" s="3" t="s">
        <v>14</v>
      </c>
      <c r="C32" s="15">
        <v>0</v>
      </c>
      <c r="D32" s="15">
        <v>0</v>
      </c>
      <c r="E32" s="15">
        <v>0</v>
      </c>
      <c r="F32" s="15">
        <v>0</v>
      </c>
      <c r="G32" s="15">
        <v>0</v>
      </c>
      <c r="H32" s="15">
        <v>0</v>
      </c>
      <c r="I32" s="15">
        <v>0</v>
      </c>
      <c r="J32" s="15">
        <v>0</v>
      </c>
      <c r="K32" s="15">
        <v>0</v>
      </c>
      <c r="L32" s="15">
        <v>0</v>
      </c>
      <c r="M32" s="15">
        <v>0</v>
      </c>
      <c r="N32" s="15">
        <v>0</v>
      </c>
      <c r="O32" s="15">
        <v>0</v>
      </c>
      <c r="P32" s="14">
        <v>1</v>
      </c>
      <c r="Q32" s="15">
        <v>0</v>
      </c>
      <c r="R32" s="14">
        <v>26</v>
      </c>
      <c r="S32" s="14">
        <v>13</v>
      </c>
      <c r="T32" s="14">
        <v>13</v>
      </c>
      <c r="U32" s="15">
        <v>0</v>
      </c>
      <c r="V32" s="15">
        <v>0</v>
      </c>
      <c r="W32" s="15">
        <v>0</v>
      </c>
      <c r="X32" s="14">
        <v>24</v>
      </c>
      <c r="Y32" s="14">
        <v>18</v>
      </c>
      <c r="Z32" s="14">
        <v>6</v>
      </c>
      <c r="AA32" s="15">
        <v>0</v>
      </c>
      <c r="AB32" s="15">
        <v>0</v>
      </c>
      <c r="AC32" s="30" t="s">
        <v>125</v>
      </c>
      <c r="AD32" s="3" t="s">
        <v>14</v>
      </c>
      <c r="AE32" s="15">
        <v>0</v>
      </c>
      <c r="AF32" s="15">
        <v>0</v>
      </c>
      <c r="AG32" s="15">
        <v>0</v>
      </c>
      <c r="AH32" s="15">
        <v>0</v>
      </c>
      <c r="AI32" s="15">
        <v>0</v>
      </c>
      <c r="AJ32" s="15">
        <v>0</v>
      </c>
      <c r="AK32" s="15">
        <v>0</v>
      </c>
      <c r="AL32" s="15">
        <v>0</v>
      </c>
      <c r="AM32" s="15">
        <v>0</v>
      </c>
      <c r="AN32" s="15">
        <v>0</v>
      </c>
      <c r="AO32" s="15">
        <v>0</v>
      </c>
      <c r="AP32" s="15">
        <v>0</v>
      </c>
      <c r="AQ32" s="15">
        <v>0</v>
      </c>
      <c r="AR32" s="30" t="s">
        <v>125</v>
      </c>
      <c r="AS32" s="3" t="s">
        <v>14</v>
      </c>
      <c r="AT32" s="36">
        <v>0</v>
      </c>
      <c r="AU32" s="36">
        <v>0</v>
      </c>
      <c r="AV32" s="36">
        <v>0</v>
      </c>
      <c r="AW32" s="36">
        <v>0</v>
      </c>
      <c r="AX32" s="36">
        <v>0</v>
      </c>
      <c r="AY32" s="36">
        <v>0</v>
      </c>
      <c r="AZ32" s="36">
        <v>0</v>
      </c>
      <c r="BA32" s="36">
        <v>0</v>
      </c>
      <c r="BB32" s="36">
        <v>0</v>
      </c>
      <c r="BC32" s="36">
        <v>0</v>
      </c>
      <c r="BD32" s="36">
        <v>0</v>
      </c>
      <c r="BE32" s="36">
        <v>0</v>
      </c>
      <c r="BF32" s="36">
        <v>0</v>
      </c>
      <c r="BG32" s="40">
        <v>0</v>
      </c>
      <c r="BH32" s="40">
        <v>0</v>
      </c>
      <c r="BI32" s="40">
        <v>0</v>
      </c>
      <c r="BJ32" s="40">
        <v>0</v>
      </c>
      <c r="BK32" s="44">
        <v>0</v>
      </c>
      <c r="BL32" s="40">
        <v>0</v>
      </c>
      <c r="BM32" s="44">
        <v>0</v>
      </c>
      <c r="BN32" s="49">
        <v>0</v>
      </c>
      <c r="BO32" s="56"/>
    </row>
    <row r="33" spans="1:67" ht="12.3" customHeight="1">
      <c r="A33" s="7"/>
      <c r="B33" s="3" t="s">
        <v>15</v>
      </c>
      <c r="C33" s="15"/>
      <c r="D33" s="15"/>
      <c r="E33" s="15"/>
      <c r="F33" s="15"/>
      <c r="G33" s="15"/>
      <c r="H33" s="15"/>
      <c r="I33" s="15"/>
      <c r="J33" s="15">
        <v>0</v>
      </c>
      <c r="K33" s="15">
        <v>0</v>
      </c>
      <c r="L33" s="15">
        <v>0</v>
      </c>
      <c r="M33" s="15">
        <v>0</v>
      </c>
      <c r="N33" s="15">
        <v>0</v>
      </c>
      <c r="O33" s="15">
        <v>0</v>
      </c>
      <c r="P33" s="14"/>
      <c r="Q33" s="15"/>
      <c r="R33" s="14"/>
      <c r="S33" s="14"/>
      <c r="T33" s="14"/>
      <c r="U33" s="15"/>
      <c r="V33" s="15"/>
      <c r="W33" s="15">
        <v>0</v>
      </c>
      <c r="X33" s="14">
        <v>10</v>
      </c>
      <c r="Y33" s="14">
        <v>10</v>
      </c>
      <c r="Z33" s="15">
        <v>0</v>
      </c>
      <c r="AA33" s="15">
        <v>0</v>
      </c>
      <c r="AB33" s="15">
        <v>0</v>
      </c>
      <c r="AC33" s="30"/>
      <c r="AD33" s="3" t="s">
        <v>15</v>
      </c>
      <c r="AE33" s="15"/>
      <c r="AF33" s="15"/>
      <c r="AG33" s="15"/>
      <c r="AH33" s="15"/>
      <c r="AI33" s="15"/>
      <c r="AJ33" s="15"/>
      <c r="AK33" s="15"/>
      <c r="AL33" s="15">
        <v>0</v>
      </c>
      <c r="AM33" s="15">
        <v>0</v>
      </c>
      <c r="AN33" s="15">
        <v>0</v>
      </c>
      <c r="AO33" s="15">
        <v>0</v>
      </c>
      <c r="AP33" s="15">
        <v>0</v>
      </c>
      <c r="AQ33" s="15">
        <v>0</v>
      </c>
      <c r="AR33" s="30"/>
      <c r="AS33" s="3" t="s">
        <v>15</v>
      </c>
      <c r="AT33" s="36"/>
      <c r="AU33" s="36"/>
      <c r="AV33" s="36"/>
      <c r="AW33" s="36"/>
      <c r="AX33" s="36"/>
      <c r="AY33" s="36"/>
      <c r="AZ33" s="36"/>
      <c r="BA33" s="36">
        <v>0</v>
      </c>
      <c r="BB33" s="36">
        <v>0</v>
      </c>
      <c r="BC33" s="36">
        <v>0</v>
      </c>
      <c r="BD33" s="36">
        <v>0</v>
      </c>
      <c r="BE33" s="36">
        <v>0</v>
      </c>
      <c r="BF33" s="36">
        <v>0</v>
      </c>
      <c r="BG33" s="40">
        <v>0</v>
      </c>
      <c r="BH33" s="40">
        <v>0</v>
      </c>
      <c r="BI33" s="40">
        <v>0</v>
      </c>
      <c r="BJ33" s="40">
        <v>0</v>
      </c>
      <c r="BK33" s="44"/>
      <c r="BL33" s="40">
        <v>0</v>
      </c>
      <c r="BM33" s="44"/>
      <c r="BN33" s="49">
        <v>0</v>
      </c>
      <c r="BO33" s="56"/>
    </row>
    <row r="34" spans="1:67" ht="12.3" customHeight="1">
      <c r="A34" s="7"/>
      <c r="B34" s="3" t="s">
        <v>16</v>
      </c>
      <c r="C34" s="15"/>
      <c r="D34" s="15"/>
      <c r="E34" s="15"/>
      <c r="F34" s="15"/>
      <c r="G34" s="15"/>
      <c r="H34" s="15"/>
      <c r="I34" s="15"/>
      <c r="J34" s="15">
        <v>0</v>
      </c>
      <c r="K34" s="15">
        <v>0</v>
      </c>
      <c r="L34" s="15">
        <v>0</v>
      </c>
      <c r="M34" s="15">
        <v>0</v>
      </c>
      <c r="N34" s="15">
        <v>0</v>
      </c>
      <c r="O34" s="15">
        <v>0</v>
      </c>
      <c r="P34" s="14"/>
      <c r="Q34" s="15"/>
      <c r="R34" s="14"/>
      <c r="S34" s="14"/>
      <c r="T34" s="14"/>
      <c r="U34" s="15"/>
      <c r="V34" s="15"/>
      <c r="W34" s="15">
        <v>0</v>
      </c>
      <c r="X34" s="14">
        <v>14</v>
      </c>
      <c r="Y34" s="14">
        <v>8</v>
      </c>
      <c r="Z34" s="14">
        <v>6</v>
      </c>
      <c r="AA34" s="15">
        <v>0</v>
      </c>
      <c r="AB34" s="15">
        <v>0</v>
      </c>
      <c r="AC34" s="30"/>
      <c r="AD34" s="3" t="s">
        <v>16</v>
      </c>
      <c r="AE34" s="15"/>
      <c r="AF34" s="15"/>
      <c r="AG34" s="15"/>
      <c r="AH34" s="15"/>
      <c r="AI34" s="15"/>
      <c r="AJ34" s="15"/>
      <c r="AK34" s="15"/>
      <c r="AL34" s="15">
        <v>0</v>
      </c>
      <c r="AM34" s="15">
        <v>0</v>
      </c>
      <c r="AN34" s="15">
        <v>0</v>
      </c>
      <c r="AO34" s="15">
        <v>0</v>
      </c>
      <c r="AP34" s="15">
        <v>0</v>
      </c>
      <c r="AQ34" s="15">
        <v>0</v>
      </c>
      <c r="AR34" s="30"/>
      <c r="AS34" s="3" t="s">
        <v>16</v>
      </c>
      <c r="AT34" s="36"/>
      <c r="AU34" s="36"/>
      <c r="AV34" s="36"/>
      <c r="AW34" s="36"/>
      <c r="AX34" s="36"/>
      <c r="AY34" s="36"/>
      <c r="AZ34" s="36"/>
      <c r="BA34" s="36">
        <v>0</v>
      </c>
      <c r="BB34" s="36">
        <v>0</v>
      </c>
      <c r="BC34" s="36">
        <v>0</v>
      </c>
      <c r="BD34" s="36">
        <v>0</v>
      </c>
      <c r="BE34" s="36">
        <v>0</v>
      </c>
      <c r="BF34" s="36">
        <v>0</v>
      </c>
      <c r="BG34" s="40">
        <v>0</v>
      </c>
      <c r="BH34" s="40">
        <v>0</v>
      </c>
      <c r="BI34" s="40">
        <v>0</v>
      </c>
      <c r="BJ34" s="40">
        <v>0</v>
      </c>
      <c r="BK34" s="44"/>
      <c r="BL34" s="40">
        <v>0</v>
      </c>
      <c r="BM34" s="44"/>
      <c r="BN34" s="49">
        <v>0</v>
      </c>
      <c r="BO34" s="56"/>
    </row>
    <row r="35" spans="1:67" ht="12.3" customHeight="1">
      <c r="A35" s="7" t="s">
        <v>126</v>
      </c>
      <c r="B35" s="3" t="s">
        <v>14</v>
      </c>
      <c r="C35" s="15">
        <v>0</v>
      </c>
      <c r="D35" s="15">
        <v>0</v>
      </c>
      <c r="E35" s="15">
        <v>0</v>
      </c>
      <c r="F35" s="15">
        <v>0</v>
      </c>
      <c r="G35" s="15">
        <v>0</v>
      </c>
      <c r="H35" s="15">
        <v>0</v>
      </c>
      <c r="I35" s="15">
        <v>0</v>
      </c>
      <c r="J35" s="15">
        <v>0</v>
      </c>
      <c r="K35" s="15">
        <v>0</v>
      </c>
      <c r="L35" s="15">
        <v>0</v>
      </c>
      <c r="M35" s="15">
        <v>0</v>
      </c>
      <c r="N35" s="15">
        <v>0</v>
      </c>
      <c r="O35" s="15">
        <v>0</v>
      </c>
      <c r="P35" s="14">
        <v>1</v>
      </c>
      <c r="Q35" s="14">
        <v>6</v>
      </c>
      <c r="R35" s="14">
        <v>43</v>
      </c>
      <c r="S35" s="14">
        <v>33</v>
      </c>
      <c r="T35" s="14">
        <v>10</v>
      </c>
      <c r="U35" s="15">
        <v>0</v>
      </c>
      <c r="V35" s="15">
        <v>0</v>
      </c>
      <c r="W35" s="15">
        <v>0</v>
      </c>
      <c r="X35" s="14">
        <v>41</v>
      </c>
      <c r="Y35" s="14">
        <v>26</v>
      </c>
      <c r="Z35" s="14">
        <v>15</v>
      </c>
      <c r="AA35" s="15">
        <v>0</v>
      </c>
      <c r="AB35" s="15">
        <v>0</v>
      </c>
      <c r="AC35" s="30" t="s">
        <v>126</v>
      </c>
      <c r="AD35" s="3" t="s">
        <v>14</v>
      </c>
      <c r="AE35" s="15">
        <v>0</v>
      </c>
      <c r="AF35" s="15">
        <v>0</v>
      </c>
      <c r="AG35" s="15">
        <v>0</v>
      </c>
      <c r="AH35" s="15">
        <v>0</v>
      </c>
      <c r="AI35" s="15">
        <v>0</v>
      </c>
      <c r="AJ35" s="15">
        <v>0</v>
      </c>
      <c r="AK35" s="15">
        <v>0</v>
      </c>
      <c r="AL35" s="15">
        <v>0</v>
      </c>
      <c r="AM35" s="15">
        <v>0</v>
      </c>
      <c r="AN35" s="15">
        <v>0</v>
      </c>
      <c r="AO35" s="15">
        <v>0</v>
      </c>
      <c r="AP35" s="15">
        <v>0</v>
      </c>
      <c r="AQ35" s="15">
        <v>0</v>
      </c>
      <c r="AR35" s="30" t="s">
        <v>126</v>
      </c>
      <c r="AS35" s="3" t="s">
        <v>14</v>
      </c>
      <c r="AT35" s="36">
        <v>0</v>
      </c>
      <c r="AU35" s="36">
        <v>0</v>
      </c>
      <c r="AV35" s="36">
        <v>0</v>
      </c>
      <c r="AW35" s="36">
        <v>0</v>
      </c>
      <c r="AX35" s="36">
        <v>0</v>
      </c>
      <c r="AY35" s="36">
        <v>0</v>
      </c>
      <c r="AZ35" s="36">
        <v>0</v>
      </c>
      <c r="BA35" s="36">
        <v>0</v>
      </c>
      <c r="BB35" s="36">
        <v>0</v>
      </c>
      <c r="BC35" s="36">
        <v>0</v>
      </c>
      <c r="BD35" s="36">
        <v>0</v>
      </c>
      <c r="BE35" s="36">
        <v>0</v>
      </c>
      <c r="BF35" s="36">
        <v>0</v>
      </c>
      <c r="BG35" s="40">
        <v>0</v>
      </c>
      <c r="BH35" s="40">
        <v>0</v>
      </c>
      <c r="BI35" s="40">
        <v>0</v>
      </c>
      <c r="BJ35" s="40">
        <v>0</v>
      </c>
      <c r="BK35" s="44">
        <v>0</v>
      </c>
      <c r="BL35" s="40">
        <v>0</v>
      </c>
      <c r="BM35" s="44">
        <v>0</v>
      </c>
      <c r="BN35" s="49">
        <v>0</v>
      </c>
      <c r="BO35" s="56"/>
    </row>
    <row r="36" spans="1:67" ht="12.3" customHeight="1">
      <c r="A36" s="7"/>
      <c r="B36" s="3" t="s">
        <v>15</v>
      </c>
      <c r="C36" s="15"/>
      <c r="D36" s="15"/>
      <c r="E36" s="15"/>
      <c r="F36" s="15"/>
      <c r="G36" s="15"/>
      <c r="H36" s="15"/>
      <c r="I36" s="15"/>
      <c r="J36" s="15">
        <v>0</v>
      </c>
      <c r="K36" s="15">
        <v>0</v>
      </c>
      <c r="L36" s="15">
        <v>0</v>
      </c>
      <c r="M36" s="15">
        <v>0</v>
      </c>
      <c r="N36" s="15">
        <v>0</v>
      </c>
      <c r="O36" s="15">
        <v>0</v>
      </c>
      <c r="P36" s="14"/>
      <c r="Q36" s="14"/>
      <c r="R36" s="14"/>
      <c r="S36" s="14"/>
      <c r="T36" s="14"/>
      <c r="U36" s="15"/>
      <c r="V36" s="15"/>
      <c r="W36" s="15">
        <v>0</v>
      </c>
      <c r="X36" s="14">
        <v>11</v>
      </c>
      <c r="Y36" s="14">
        <v>4</v>
      </c>
      <c r="Z36" s="14">
        <v>7</v>
      </c>
      <c r="AA36" s="15">
        <v>0</v>
      </c>
      <c r="AB36" s="15">
        <v>0</v>
      </c>
      <c r="AC36" s="30"/>
      <c r="AD36" s="3" t="s">
        <v>15</v>
      </c>
      <c r="AE36" s="15"/>
      <c r="AF36" s="15"/>
      <c r="AG36" s="15"/>
      <c r="AH36" s="15"/>
      <c r="AI36" s="15"/>
      <c r="AJ36" s="15"/>
      <c r="AK36" s="15"/>
      <c r="AL36" s="15">
        <v>0</v>
      </c>
      <c r="AM36" s="15">
        <v>0</v>
      </c>
      <c r="AN36" s="15">
        <v>0</v>
      </c>
      <c r="AO36" s="15">
        <v>0</v>
      </c>
      <c r="AP36" s="15">
        <v>0</v>
      </c>
      <c r="AQ36" s="15">
        <v>0</v>
      </c>
      <c r="AR36" s="30"/>
      <c r="AS36" s="3" t="s">
        <v>15</v>
      </c>
      <c r="AT36" s="36"/>
      <c r="AU36" s="36"/>
      <c r="AV36" s="36"/>
      <c r="AW36" s="36"/>
      <c r="AX36" s="36"/>
      <c r="AY36" s="36"/>
      <c r="AZ36" s="36"/>
      <c r="BA36" s="36">
        <v>0</v>
      </c>
      <c r="BB36" s="36">
        <v>0</v>
      </c>
      <c r="BC36" s="36">
        <v>0</v>
      </c>
      <c r="BD36" s="36">
        <v>0</v>
      </c>
      <c r="BE36" s="36">
        <v>0</v>
      </c>
      <c r="BF36" s="36">
        <v>0</v>
      </c>
      <c r="BG36" s="40">
        <v>0</v>
      </c>
      <c r="BH36" s="40">
        <v>0</v>
      </c>
      <c r="BI36" s="40">
        <v>0</v>
      </c>
      <c r="BJ36" s="40">
        <v>0</v>
      </c>
      <c r="BK36" s="44"/>
      <c r="BL36" s="40">
        <v>0</v>
      </c>
      <c r="BM36" s="44"/>
      <c r="BN36" s="49">
        <v>0</v>
      </c>
      <c r="BO36" s="56"/>
    </row>
    <row r="37" spans="1:67" ht="12.3" customHeight="1">
      <c r="A37" s="7"/>
      <c r="B37" s="3" t="s">
        <v>16</v>
      </c>
      <c r="C37" s="15"/>
      <c r="D37" s="15"/>
      <c r="E37" s="15"/>
      <c r="F37" s="15"/>
      <c r="G37" s="15"/>
      <c r="H37" s="15"/>
      <c r="I37" s="15"/>
      <c r="J37" s="15">
        <v>0</v>
      </c>
      <c r="K37" s="15">
        <v>0</v>
      </c>
      <c r="L37" s="15">
        <v>0</v>
      </c>
      <c r="M37" s="15">
        <v>0</v>
      </c>
      <c r="N37" s="15">
        <v>0</v>
      </c>
      <c r="O37" s="15">
        <v>0</v>
      </c>
      <c r="P37" s="14"/>
      <c r="Q37" s="14"/>
      <c r="R37" s="14"/>
      <c r="S37" s="14"/>
      <c r="T37" s="14"/>
      <c r="U37" s="15"/>
      <c r="V37" s="15"/>
      <c r="W37" s="15">
        <v>0</v>
      </c>
      <c r="X37" s="14">
        <v>30</v>
      </c>
      <c r="Y37" s="14">
        <v>22</v>
      </c>
      <c r="Z37" s="14">
        <v>8</v>
      </c>
      <c r="AA37" s="15">
        <v>0</v>
      </c>
      <c r="AB37" s="15">
        <v>0</v>
      </c>
      <c r="AC37" s="30"/>
      <c r="AD37" s="3" t="s">
        <v>16</v>
      </c>
      <c r="AE37" s="15"/>
      <c r="AF37" s="15"/>
      <c r="AG37" s="15"/>
      <c r="AH37" s="15"/>
      <c r="AI37" s="15"/>
      <c r="AJ37" s="15"/>
      <c r="AK37" s="15"/>
      <c r="AL37" s="15">
        <v>0</v>
      </c>
      <c r="AM37" s="15">
        <v>0</v>
      </c>
      <c r="AN37" s="15">
        <v>0</v>
      </c>
      <c r="AO37" s="15">
        <v>0</v>
      </c>
      <c r="AP37" s="15">
        <v>0</v>
      </c>
      <c r="AQ37" s="15">
        <v>0</v>
      </c>
      <c r="AR37" s="30"/>
      <c r="AS37" s="3" t="s">
        <v>16</v>
      </c>
      <c r="AT37" s="36"/>
      <c r="AU37" s="36"/>
      <c r="AV37" s="36"/>
      <c r="AW37" s="36"/>
      <c r="AX37" s="36"/>
      <c r="AY37" s="36"/>
      <c r="AZ37" s="36"/>
      <c r="BA37" s="36">
        <v>0</v>
      </c>
      <c r="BB37" s="36">
        <v>0</v>
      </c>
      <c r="BC37" s="36">
        <v>0</v>
      </c>
      <c r="BD37" s="36">
        <v>0</v>
      </c>
      <c r="BE37" s="36">
        <v>0</v>
      </c>
      <c r="BF37" s="36">
        <v>0</v>
      </c>
      <c r="BG37" s="40">
        <v>0</v>
      </c>
      <c r="BH37" s="40">
        <v>0</v>
      </c>
      <c r="BI37" s="40">
        <v>0</v>
      </c>
      <c r="BJ37" s="40">
        <v>0</v>
      </c>
      <c r="BK37" s="44"/>
      <c r="BL37" s="40">
        <v>0</v>
      </c>
      <c r="BM37" s="44"/>
      <c r="BN37" s="49">
        <v>0</v>
      </c>
      <c r="BO37" s="56"/>
    </row>
    <row r="38" spans="1:67" ht="12.3" customHeight="1">
      <c r="A38" s="7" t="s">
        <v>127</v>
      </c>
      <c r="B38" s="3" t="s">
        <v>14</v>
      </c>
      <c r="C38" s="15">
        <v>0</v>
      </c>
      <c r="D38" s="15">
        <v>0</v>
      </c>
      <c r="E38" s="15">
        <v>0</v>
      </c>
      <c r="F38" s="15">
        <v>0</v>
      </c>
      <c r="G38" s="15">
        <v>0</v>
      </c>
      <c r="H38" s="15">
        <v>0</v>
      </c>
      <c r="I38" s="15">
        <v>0</v>
      </c>
      <c r="J38" s="15">
        <v>0</v>
      </c>
      <c r="K38" s="15">
        <v>0</v>
      </c>
      <c r="L38" s="15">
        <v>0</v>
      </c>
      <c r="M38" s="15">
        <v>0</v>
      </c>
      <c r="N38" s="15">
        <v>0</v>
      </c>
      <c r="O38" s="15">
        <v>0</v>
      </c>
      <c r="P38" s="14">
        <v>1</v>
      </c>
      <c r="Q38" s="15">
        <v>0</v>
      </c>
      <c r="R38" s="14">
        <v>49</v>
      </c>
      <c r="S38" s="14">
        <v>25</v>
      </c>
      <c r="T38" s="14">
        <v>24</v>
      </c>
      <c r="U38" s="15">
        <v>0</v>
      </c>
      <c r="V38" s="15">
        <v>0</v>
      </c>
      <c r="W38" s="15">
        <v>0</v>
      </c>
      <c r="X38" s="14">
        <v>41</v>
      </c>
      <c r="Y38" s="14">
        <v>25</v>
      </c>
      <c r="Z38" s="14">
        <v>16</v>
      </c>
      <c r="AA38" s="15">
        <v>0</v>
      </c>
      <c r="AB38" s="15">
        <v>0</v>
      </c>
      <c r="AC38" s="30" t="s">
        <v>127</v>
      </c>
      <c r="AD38" s="3" t="s">
        <v>14</v>
      </c>
      <c r="AE38" s="15">
        <v>0</v>
      </c>
      <c r="AF38" s="15">
        <v>0</v>
      </c>
      <c r="AG38" s="15">
        <v>0</v>
      </c>
      <c r="AH38" s="15">
        <v>0</v>
      </c>
      <c r="AI38" s="15">
        <v>0</v>
      </c>
      <c r="AJ38" s="15">
        <v>0</v>
      </c>
      <c r="AK38" s="15">
        <v>0</v>
      </c>
      <c r="AL38" s="15">
        <v>0</v>
      </c>
      <c r="AM38" s="15">
        <v>0</v>
      </c>
      <c r="AN38" s="15">
        <v>0</v>
      </c>
      <c r="AO38" s="15">
        <v>0</v>
      </c>
      <c r="AP38" s="15">
        <v>0</v>
      </c>
      <c r="AQ38" s="15">
        <v>0</v>
      </c>
      <c r="AR38" s="30" t="s">
        <v>127</v>
      </c>
      <c r="AS38" s="3" t="s">
        <v>14</v>
      </c>
      <c r="AT38" s="36">
        <v>0</v>
      </c>
      <c r="AU38" s="36">
        <v>0</v>
      </c>
      <c r="AV38" s="36">
        <v>0</v>
      </c>
      <c r="AW38" s="36">
        <v>0</v>
      </c>
      <c r="AX38" s="36">
        <v>0</v>
      </c>
      <c r="AY38" s="36">
        <v>0</v>
      </c>
      <c r="AZ38" s="36">
        <v>0</v>
      </c>
      <c r="BA38" s="36">
        <v>0</v>
      </c>
      <c r="BB38" s="36">
        <v>0</v>
      </c>
      <c r="BC38" s="36">
        <v>0</v>
      </c>
      <c r="BD38" s="36">
        <v>0</v>
      </c>
      <c r="BE38" s="36">
        <v>0</v>
      </c>
      <c r="BF38" s="36">
        <v>0</v>
      </c>
      <c r="BG38" s="40">
        <v>0</v>
      </c>
      <c r="BH38" s="40">
        <v>0</v>
      </c>
      <c r="BI38" s="40">
        <v>0</v>
      </c>
      <c r="BJ38" s="40">
        <v>0</v>
      </c>
      <c r="BK38" s="44">
        <v>0</v>
      </c>
      <c r="BL38" s="40">
        <v>0</v>
      </c>
      <c r="BM38" s="44">
        <v>0</v>
      </c>
      <c r="BN38" s="49">
        <v>0</v>
      </c>
      <c r="BO38" s="56"/>
    </row>
    <row r="39" spans="1:67" ht="12.3" customHeight="1">
      <c r="A39" s="7"/>
      <c r="B39" s="3" t="s">
        <v>15</v>
      </c>
      <c r="C39" s="15"/>
      <c r="D39" s="15"/>
      <c r="E39" s="15"/>
      <c r="F39" s="15"/>
      <c r="G39" s="15"/>
      <c r="H39" s="15"/>
      <c r="I39" s="15"/>
      <c r="J39" s="15">
        <v>0</v>
      </c>
      <c r="K39" s="15">
        <v>0</v>
      </c>
      <c r="L39" s="15">
        <v>0</v>
      </c>
      <c r="M39" s="15">
        <v>0</v>
      </c>
      <c r="N39" s="15">
        <v>0</v>
      </c>
      <c r="O39" s="15">
        <v>0</v>
      </c>
      <c r="P39" s="14"/>
      <c r="Q39" s="15"/>
      <c r="R39" s="14"/>
      <c r="S39" s="14"/>
      <c r="T39" s="14"/>
      <c r="U39" s="15"/>
      <c r="V39" s="15"/>
      <c r="W39" s="15">
        <v>0</v>
      </c>
      <c r="X39" s="14">
        <v>15</v>
      </c>
      <c r="Y39" s="14">
        <v>8</v>
      </c>
      <c r="Z39" s="14">
        <v>7</v>
      </c>
      <c r="AA39" s="15">
        <v>0</v>
      </c>
      <c r="AB39" s="15">
        <v>0</v>
      </c>
      <c r="AC39" s="30"/>
      <c r="AD39" s="3" t="s">
        <v>15</v>
      </c>
      <c r="AE39" s="15"/>
      <c r="AF39" s="15"/>
      <c r="AG39" s="15"/>
      <c r="AH39" s="15"/>
      <c r="AI39" s="15"/>
      <c r="AJ39" s="15"/>
      <c r="AK39" s="15"/>
      <c r="AL39" s="15">
        <v>0</v>
      </c>
      <c r="AM39" s="15">
        <v>0</v>
      </c>
      <c r="AN39" s="15">
        <v>0</v>
      </c>
      <c r="AO39" s="15">
        <v>0</v>
      </c>
      <c r="AP39" s="15">
        <v>0</v>
      </c>
      <c r="AQ39" s="15">
        <v>0</v>
      </c>
      <c r="AR39" s="30"/>
      <c r="AS39" s="3" t="s">
        <v>15</v>
      </c>
      <c r="AT39" s="36"/>
      <c r="AU39" s="36"/>
      <c r="AV39" s="36"/>
      <c r="AW39" s="36"/>
      <c r="AX39" s="36"/>
      <c r="AY39" s="36"/>
      <c r="AZ39" s="36"/>
      <c r="BA39" s="36">
        <v>0</v>
      </c>
      <c r="BB39" s="36">
        <v>0</v>
      </c>
      <c r="BC39" s="36">
        <v>0</v>
      </c>
      <c r="BD39" s="36">
        <v>0</v>
      </c>
      <c r="BE39" s="36">
        <v>0</v>
      </c>
      <c r="BF39" s="36">
        <v>0</v>
      </c>
      <c r="BG39" s="40">
        <v>0</v>
      </c>
      <c r="BH39" s="40">
        <v>0</v>
      </c>
      <c r="BI39" s="40">
        <v>0</v>
      </c>
      <c r="BJ39" s="40">
        <v>0</v>
      </c>
      <c r="BK39" s="44"/>
      <c r="BL39" s="40">
        <v>0</v>
      </c>
      <c r="BM39" s="44"/>
      <c r="BN39" s="49">
        <v>0</v>
      </c>
      <c r="BO39" s="56"/>
    </row>
    <row r="40" spans="1:67" ht="12.3" customHeight="1">
      <c r="A40" s="7"/>
      <c r="B40" s="3" t="s">
        <v>16</v>
      </c>
      <c r="C40" s="15"/>
      <c r="D40" s="15"/>
      <c r="E40" s="15"/>
      <c r="F40" s="15"/>
      <c r="G40" s="15"/>
      <c r="H40" s="15"/>
      <c r="I40" s="15"/>
      <c r="J40" s="15">
        <v>0</v>
      </c>
      <c r="K40" s="15">
        <v>0</v>
      </c>
      <c r="L40" s="15">
        <v>0</v>
      </c>
      <c r="M40" s="15">
        <v>0</v>
      </c>
      <c r="N40" s="15">
        <v>0</v>
      </c>
      <c r="O40" s="15">
        <v>0</v>
      </c>
      <c r="P40" s="14"/>
      <c r="Q40" s="15"/>
      <c r="R40" s="14"/>
      <c r="S40" s="14"/>
      <c r="T40" s="14"/>
      <c r="U40" s="15"/>
      <c r="V40" s="15"/>
      <c r="W40" s="15">
        <v>0</v>
      </c>
      <c r="X40" s="14">
        <v>26</v>
      </c>
      <c r="Y40" s="14">
        <v>17</v>
      </c>
      <c r="Z40" s="14">
        <v>9</v>
      </c>
      <c r="AA40" s="15">
        <v>0</v>
      </c>
      <c r="AB40" s="15">
        <v>0</v>
      </c>
      <c r="AC40" s="30"/>
      <c r="AD40" s="3" t="s">
        <v>16</v>
      </c>
      <c r="AE40" s="15"/>
      <c r="AF40" s="15"/>
      <c r="AG40" s="15"/>
      <c r="AH40" s="15"/>
      <c r="AI40" s="15"/>
      <c r="AJ40" s="15"/>
      <c r="AK40" s="15"/>
      <c r="AL40" s="15">
        <v>0</v>
      </c>
      <c r="AM40" s="15">
        <v>0</v>
      </c>
      <c r="AN40" s="15">
        <v>0</v>
      </c>
      <c r="AO40" s="15">
        <v>0</v>
      </c>
      <c r="AP40" s="15">
        <v>0</v>
      </c>
      <c r="AQ40" s="15">
        <v>0</v>
      </c>
      <c r="AR40" s="30"/>
      <c r="AS40" s="3" t="s">
        <v>16</v>
      </c>
      <c r="AT40" s="36"/>
      <c r="AU40" s="36"/>
      <c r="AV40" s="36"/>
      <c r="AW40" s="36"/>
      <c r="AX40" s="36"/>
      <c r="AY40" s="36"/>
      <c r="AZ40" s="36"/>
      <c r="BA40" s="36">
        <v>0</v>
      </c>
      <c r="BB40" s="36">
        <v>0</v>
      </c>
      <c r="BC40" s="36">
        <v>0</v>
      </c>
      <c r="BD40" s="36">
        <v>0</v>
      </c>
      <c r="BE40" s="36">
        <v>0</v>
      </c>
      <c r="BF40" s="36">
        <v>0</v>
      </c>
      <c r="BG40" s="40">
        <v>0</v>
      </c>
      <c r="BH40" s="40">
        <v>0</v>
      </c>
      <c r="BI40" s="40">
        <v>0</v>
      </c>
      <c r="BJ40" s="40">
        <v>0</v>
      </c>
      <c r="BK40" s="44"/>
      <c r="BL40" s="40">
        <v>0</v>
      </c>
      <c r="BM40" s="44"/>
      <c r="BN40" s="49">
        <v>0</v>
      </c>
      <c r="BO40" s="56"/>
    </row>
    <row r="41" spans="1:67" ht="12.3" customHeight="1">
      <c r="A41" s="7" t="s">
        <v>128</v>
      </c>
      <c r="B41" s="3" t="s">
        <v>14</v>
      </c>
      <c r="C41" s="15">
        <v>0</v>
      </c>
      <c r="D41" s="15">
        <v>0</v>
      </c>
      <c r="E41" s="15">
        <v>0</v>
      </c>
      <c r="F41" s="15">
        <v>0</v>
      </c>
      <c r="G41" s="15">
        <v>0</v>
      </c>
      <c r="H41" s="15">
        <v>0</v>
      </c>
      <c r="I41" s="15">
        <v>0</v>
      </c>
      <c r="J41" s="15">
        <v>0</v>
      </c>
      <c r="K41" s="15">
        <v>0</v>
      </c>
      <c r="L41" s="15">
        <v>0</v>
      </c>
      <c r="M41" s="15">
        <v>0</v>
      </c>
      <c r="N41" s="15">
        <v>0</v>
      </c>
      <c r="O41" s="15">
        <v>0</v>
      </c>
      <c r="P41" s="14">
        <v>1</v>
      </c>
      <c r="Q41" s="15">
        <v>0</v>
      </c>
      <c r="R41" s="14">
        <v>48</v>
      </c>
      <c r="S41" s="14">
        <v>30</v>
      </c>
      <c r="T41" s="14">
        <v>18</v>
      </c>
      <c r="U41" s="15">
        <v>0</v>
      </c>
      <c r="V41" s="15">
        <v>0</v>
      </c>
      <c r="W41" s="15">
        <v>0</v>
      </c>
      <c r="X41" s="14">
        <v>39</v>
      </c>
      <c r="Y41" s="14">
        <v>24</v>
      </c>
      <c r="Z41" s="14">
        <v>15</v>
      </c>
      <c r="AA41" s="15">
        <v>0</v>
      </c>
      <c r="AB41" s="15">
        <v>0</v>
      </c>
      <c r="AC41" s="30" t="s">
        <v>128</v>
      </c>
      <c r="AD41" s="3" t="s">
        <v>14</v>
      </c>
      <c r="AE41" s="15">
        <v>0</v>
      </c>
      <c r="AF41" s="15">
        <v>0</v>
      </c>
      <c r="AG41" s="15">
        <v>0</v>
      </c>
      <c r="AH41" s="15">
        <v>0</v>
      </c>
      <c r="AI41" s="15">
        <v>0</v>
      </c>
      <c r="AJ41" s="15">
        <v>0</v>
      </c>
      <c r="AK41" s="15">
        <v>0</v>
      </c>
      <c r="AL41" s="15">
        <v>0</v>
      </c>
      <c r="AM41" s="15">
        <v>0</v>
      </c>
      <c r="AN41" s="15">
        <v>0</v>
      </c>
      <c r="AO41" s="15">
        <v>0</v>
      </c>
      <c r="AP41" s="15">
        <v>0</v>
      </c>
      <c r="AQ41" s="15">
        <v>0</v>
      </c>
      <c r="AR41" s="30" t="s">
        <v>128</v>
      </c>
      <c r="AS41" s="3" t="s">
        <v>14</v>
      </c>
      <c r="AT41" s="36">
        <v>0</v>
      </c>
      <c r="AU41" s="36">
        <v>0</v>
      </c>
      <c r="AV41" s="36">
        <v>0</v>
      </c>
      <c r="AW41" s="36">
        <v>0</v>
      </c>
      <c r="AX41" s="36">
        <v>0</v>
      </c>
      <c r="AY41" s="36">
        <v>0</v>
      </c>
      <c r="AZ41" s="36">
        <v>0</v>
      </c>
      <c r="BA41" s="36">
        <v>0</v>
      </c>
      <c r="BB41" s="36">
        <v>0</v>
      </c>
      <c r="BC41" s="36">
        <v>0</v>
      </c>
      <c r="BD41" s="36">
        <v>0</v>
      </c>
      <c r="BE41" s="36">
        <v>0</v>
      </c>
      <c r="BF41" s="36">
        <v>0</v>
      </c>
      <c r="BG41" s="40">
        <v>0</v>
      </c>
      <c r="BH41" s="39">
        <v>1</v>
      </c>
      <c r="BI41" s="40">
        <v>0</v>
      </c>
      <c r="BJ41" s="40">
        <v>0</v>
      </c>
      <c r="BK41" s="44">
        <v>0</v>
      </c>
      <c r="BL41" s="40">
        <v>0</v>
      </c>
      <c r="BM41" s="44">
        <v>0</v>
      </c>
      <c r="BN41" s="49">
        <v>0</v>
      </c>
      <c r="BO41" s="56"/>
    </row>
    <row r="42" spans="1:67" ht="12.3" customHeight="1">
      <c r="A42" s="7"/>
      <c r="B42" s="3" t="s">
        <v>15</v>
      </c>
      <c r="C42" s="15"/>
      <c r="D42" s="15"/>
      <c r="E42" s="15"/>
      <c r="F42" s="15"/>
      <c r="G42" s="15"/>
      <c r="H42" s="15"/>
      <c r="I42" s="15"/>
      <c r="J42" s="15">
        <v>0</v>
      </c>
      <c r="K42" s="15">
        <v>0</v>
      </c>
      <c r="L42" s="15">
        <v>0</v>
      </c>
      <c r="M42" s="15">
        <v>0</v>
      </c>
      <c r="N42" s="15">
        <v>0</v>
      </c>
      <c r="O42" s="15">
        <v>0</v>
      </c>
      <c r="P42" s="14"/>
      <c r="Q42" s="15"/>
      <c r="R42" s="14"/>
      <c r="S42" s="14"/>
      <c r="T42" s="14"/>
      <c r="U42" s="15"/>
      <c r="V42" s="15"/>
      <c r="W42" s="15">
        <v>0</v>
      </c>
      <c r="X42" s="14">
        <v>16</v>
      </c>
      <c r="Y42" s="14">
        <v>11</v>
      </c>
      <c r="Z42" s="14">
        <v>5</v>
      </c>
      <c r="AA42" s="15">
        <v>0</v>
      </c>
      <c r="AB42" s="15">
        <v>0</v>
      </c>
      <c r="AC42" s="30"/>
      <c r="AD42" s="3" t="s">
        <v>15</v>
      </c>
      <c r="AE42" s="15"/>
      <c r="AF42" s="15"/>
      <c r="AG42" s="15"/>
      <c r="AH42" s="15"/>
      <c r="AI42" s="15"/>
      <c r="AJ42" s="15"/>
      <c r="AK42" s="15"/>
      <c r="AL42" s="15">
        <v>0</v>
      </c>
      <c r="AM42" s="15">
        <v>0</v>
      </c>
      <c r="AN42" s="15">
        <v>0</v>
      </c>
      <c r="AO42" s="15">
        <v>0</v>
      </c>
      <c r="AP42" s="15">
        <v>0</v>
      </c>
      <c r="AQ42" s="15">
        <v>0</v>
      </c>
      <c r="AR42" s="30"/>
      <c r="AS42" s="3" t="s">
        <v>15</v>
      </c>
      <c r="AT42" s="36"/>
      <c r="AU42" s="36"/>
      <c r="AV42" s="36"/>
      <c r="AW42" s="36"/>
      <c r="AX42" s="36"/>
      <c r="AY42" s="36"/>
      <c r="AZ42" s="36"/>
      <c r="BA42" s="36">
        <v>0</v>
      </c>
      <c r="BB42" s="36">
        <v>0</v>
      </c>
      <c r="BC42" s="36">
        <v>0</v>
      </c>
      <c r="BD42" s="36">
        <v>0</v>
      </c>
      <c r="BE42" s="36">
        <v>0</v>
      </c>
      <c r="BF42" s="36">
        <v>0</v>
      </c>
      <c r="BG42" s="40">
        <v>0</v>
      </c>
      <c r="BH42" s="39">
        <v>1</v>
      </c>
      <c r="BI42" s="40">
        <v>0</v>
      </c>
      <c r="BJ42" s="40">
        <v>0</v>
      </c>
      <c r="BK42" s="44"/>
      <c r="BL42" s="40">
        <v>0</v>
      </c>
      <c r="BM42" s="44"/>
      <c r="BN42" s="49">
        <v>0</v>
      </c>
      <c r="BO42" s="56"/>
    </row>
    <row r="43" spans="1:67" ht="12.3" customHeight="1">
      <c r="A43" s="7"/>
      <c r="B43" s="3" t="s">
        <v>16</v>
      </c>
      <c r="C43" s="15"/>
      <c r="D43" s="15"/>
      <c r="E43" s="15"/>
      <c r="F43" s="15"/>
      <c r="G43" s="15"/>
      <c r="H43" s="15"/>
      <c r="I43" s="15"/>
      <c r="J43" s="15">
        <v>0</v>
      </c>
      <c r="K43" s="15">
        <v>0</v>
      </c>
      <c r="L43" s="15">
        <v>0</v>
      </c>
      <c r="M43" s="15">
        <v>0</v>
      </c>
      <c r="N43" s="15">
        <v>0</v>
      </c>
      <c r="O43" s="15">
        <v>0</v>
      </c>
      <c r="P43" s="14"/>
      <c r="Q43" s="15"/>
      <c r="R43" s="14"/>
      <c r="S43" s="14"/>
      <c r="T43" s="14"/>
      <c r="U43" s="15"/>
      <c r="V43" s="15"/>
      <c r="W43" s="15">
        <v>0</v>
      </c>
      <c r="X43" s="14">
        <v>23</v>
      </c>
      <c r="Y43" s="14">
        <v>13</v>
      </c>
      <c r="Z43" s="14">
        <v>10</v>
      </c>
      <c r="AA43" s="15">
        <v>0</v>
      </c>
      <c r="AB43" s="15">
        <v>0</v>
      </c>
      <c r="AC43" s="30"/>
      <c r="AD43" s="3" t="s">
        <v>16</v>
      </c>
      <c r="AE43" s="15"/>
      <c r="AF43" s="15"/>
      <c r="AG43" s="15"/>
      <c r="AH43" s="15"/>
      <c r="AI43" s="15"/>
      <c r="AJ43" s="15"/>
      <c r="AK43" s="15"/>
      <c r="AL43" s="15">
        <v>0</v>
      </c>
      <c r="AM43" s="15">
        <v>0</v>
      </c>
      <c r="AN43" s="15">
        <v>0</v>
      </c>
      <c r="AO43" s="15">
        <v>0</v>
      </c>
      <c r="AP43" s="15">
        <v>0</v>
      </c>
      <c r="AQ43" s="15">
        <v>0</v>
      </c>
      <c r="AR43" s="30"/>
      <c r="AS43" s="3" t="s">
        <v>16</v>
      </c>
      <c r="AT43" s="36"/>
      <c r="AU43" s="36"/>
      <c r="AV43" s="36"/>
      <c r="AW43" s="36"/>
      <c r="AX43" s="36"/>
      <c r="AY43" s="36"/>
      <c r="AZ43" s="36"/>
      <c r="BA43" s="36">
        <v>0</v>
      </c>
      <c r="BB43" s="36">
        <v>0</v>
      </c>
      <c r="BC43" s="36">
        <v>0</v>
      </c>
      <c r="BD43" s="36">
        <v>0</v>
      </c>
      <c r="BE43" s="36">
        <v>0</v>
      </c>
      <c r="BF43" s="36">
        <v>0</v>
      </c>
      <c r="BG43" s="40">
        <v>0</v>
      </c>
      <c r="BH43" s="40">
        <v>0</v>
      </c>
      <c r="BI43" s="40">
        <v>0</v>
      </c>
      <c r="BJ43" s="40">
        <v>0</v>
      </c>
      <c r="BK43" s="44"/>
      <c r="BL43" s="40">
        <v>0</v>
      </c>
      <c r="BM43" s="44"/>
      <c r="BN43" s="49">
        <v>0</v>
      </c>
      <c r="BO43" s="56"/>
    </row>
    <row r="44" spans="1:67" ht="15.45" customHeight="1">
      <c r="A44" s="8"/>
      <c r="B44" s="8"/>
      <c r="C44" s="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31"/>
      <c r="AD44" s="31"/>
      <c r="AE44" s="31"/>
      <c r="AF44" s="32"/>
      <c r="AG44" s="32"/>
      <c r="AH44" s="32"/>
      <c r="AI44" s="32"/>
      <c r="AJ44" s="32"/>
      <c r="AK44" s="32"/>
      <c r="AL44" s="32"/>
      <c r="AM44" s="32"/>
      <c r="AN44" s="32"/>
      <c r="AO44" s="32"/>
      <c r="AP44" s="32"/>
      <c r="AQ44" s="32"/>
      <c r="AR44" s="6" t="s">
        <v>43</v>
      </c>
      <c r="AS44" s="6"/>
      <c r="AT44" s="37" t="s">
        <v>45</v>
      </c>
      <c r="AU44" s="37"/>
      <c r="AV44" s="37"/>
      <c r="AW44" s="37"/>
      <c r="AX44" s="37"/>
      <c r="AY44" s="37"/>
      <c r="AZ44" s="37"/>
      <c r="BA44" s="37"/>
      <c r="BB44" s="37"/>
      <c r="BC44" s="37"/>
      <c r="BD44" s="37"/>
      <c r="BE44" s="37"/>
      <c r="BF44" s="37"/>
      <c r="BG44" s="37"/>
      <c r="BH44" s="37"/>
      <c r="BI44" s="37"/>
      <c r="BJ44" s="37"/>
      <c r="BK44" s="45"/>
      <c r="BL44" s="46"/>
      <c r="BM44" s="46"/>
      <c r="BN44" s="46"/>
      <c r="BO44" s="57"/>
    </row>
    <row r="45" spans="1:67" ht="30.8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28"/>
      <c r="AD45" s="28"/>
      <c r="AE45" s="28"/>
      <c r="AR45" s="34">
        <f>IF(LEN(A4)&gt;0,"填表　　　　　　　　　　　　　　　　　審核　　　　　　　　　　　　　　　　　業務主管人員　　　　　　　　　　　　　　　　　機關首長n　　　　　　　　　　　　　　　　　　　　　　　　　　　　　　　　　　　　　　主辦統計人員","")</f>
      </c>
      <c r="AS45" s="34"/>
      <c r="AT45" s="34"/>
      <c r="AU45" s="34"/>
      <c r="AV45" s="34"/>
      <c r="AW45" s="34"/>
      <c r="AX45" s="34"/>
      <c r="AY45" s="34"/>
      <c r="AZ45" s="34"/>
      <c r="BA45" s="34"/>
      <c r="BB45" s="34"/>
      <c r="BC45" s="34"/>
      <c r="BD45" s="34"/>
      <c r="BE45" s="34"/>
      <c r="BF45" s="34"/>
      <c r="BG45" s="34"/>
      <c r="BH45" s="34"/>
      <c r="BI45" s="34"/>
      <c r="BJ45" s="34"/>
      <c r="BK45" s="34"/>
      <c r="BL45" s="47">
        <f>IF(A4=0,"",A4)</f>
      </c>
      <c r="BM45" s="47"/>
      <c r="BN45" s="47"/>
      <c r="BO45" s="9"/>
    </row>
    <row r="46" spans="1:67" ht="15.4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28"/>
      <c r="AD46" s="28"/>
      <c r="AE46" s="28"/>
      <c r="AR46" s="10">
        <f>IF(A4=0,"","資料來源：依據各公私立老人長期照顧、安養機構概況資料彙編。")</f>
      </c>
      <c r="AS46" s="10"/>
      <c r="AT46" s="10"/>
      <c r="AU46" s="10"/>
      <c r="AV46" s="10"/>
      <c r="AW46" s="10"/>
      <c r="AX46" s="10"/>
      <c r="AY46" s="10"/>
      <c r="AZ46" s="10"/>
      <c r="BA46" s="10"/>
      <c r="BB46" s="10"/>
      <c r="BC46" s="10"/>
      <c r="BD46" s="10"/>
      <c r="BE46" s="10"/>
      <c r="BF46" s="10"/>
      <c r="BG46" s="10"/>
      <c r="BH46" s="10"/>
      <c r="BI46" s="10"/>
      <c r="BJ46" s="10"/>
      <c r="BK46" s="10"/>
      <c r="BL46" s="10"/>
      <c r="BM46" s="10"/>
      <c r="BN46" s="10"/>
      <c r="BO46" s="10"/>
    </row>
    <row r="47" spans="1:67" ht="46.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28"/>
      <c r="AD47" s="28"/>
      <c r="AE47" s="28"/>
      <c r="AR47" s="9">
        <f>IF(A4=0,"","填表說明：1.本表編製2份，於完成會核程序並經機關長官核章後，1份送主計處(室)，1份自存外，應由網際網路線上傳送至衛生福利部統計處資料庫。n　　　　　2.表列機構係指經各縣市政府許可設立並已實際營運之機構(不含轄區衛生福利部所屬機構及原省立案機構)。n　　　　　3.本表資料須循行政層級彙轉，每月終了後3日內由各公私立老人長期照、安養機構概況資料彙編，實際進住人數包含原住民身分。")</f>
      </c>
      <c r="AS47" s="9"/>
      <c r="AT47" s="9"/>
      <c r="AU47" s="9"/>
      <c r="AV47" s="9"/>
      <c r="AW47" s="9"/>
      <c r="AX47" s="9"/>
      <c r="AY47" s="9"/>
      <c r="AZ47" s="9"/>
      <c r="BA47" s="9"/>
      <c r="BB47" s="9"/>
      <c r="BC47" s="9"/>
      <c r="BD47" s="9"/>
      <c r="BE47" s="9"/>
      <c r="BF47" s="9"/>
      <c r="BG47" s="9"/>
      <c r="BH47" s="9"/>
      <c r="BI47" s="9"/>
      <c r="BJ47" s="9"/>
      <c r="BK47" s="9"/>
      <c r="BL47" s="9"/>
      <c r="BM47" s="9"/>
      <c r="BN47" s="9"/>
      <c r="BO47" s="9"/>
    </row>
    <row r="48" spans="29:45" ht="15">
      <c r="AC48" s="28"/>
      <c r="AD48" s="28"/>
      <c r="AE48" s="28"/>
      <c r="AR48" s="28"/>
      <c r="AS48" s="28"/>
    </row>
    <row r="49" spans="29:45" ht="15">
      <c r="AC49" s="28"/>
      <c r="AD49" s="28"/>
      <c r="AE49" s="28"/>
      <c r="AR49" s="28"/>
      <c r="AS49" s="28"/>
    </row>
    <row r="50" spans="29:45" ht="15">
      <c r="AC50" s="28"/>
      <c r="AD50" s="28"/>
      <c r="AE50" s="28"/>
      <c r="AR50" s="28"/>
      <c r="AS50" s="28"/>
    </row>
    <row r="51" spans="29:45" ht="15">
      <c r="AC51" s="28"/>
      <c r="AD51" s="28"/>
      <c r="AE51" s="28"/>
      <c r="AR51" s="28"/>
      <c r="AS51" s="28"/>
    </row>
    <row r="52" spans="29:45" ht="15">
      <c r="AC52" s="28"/>
      <c r="AD52" s="28"/>
      <c r="AE52" s="28"/>
      <c r="AR52" s="28"/>
      <c r="AS52" s="28"/>
    </row>
    <row r="53" spans="29:45" ht="15">
      <c r="AC53" s="28"/>
      <c r="AD53" s="28"/>
      <c r="AE53" s="28"/>
      <c r="AR53" s="28"/>
      <c r="AS53" s="28"/>
    </row>
    <row r="54" spans="29:45" ht="15">
      <c r="AC54" s="28"/>
      <c r="AD54" s="28"/>
      <c r="AE54" s="28"/>
      <c r="AR54" s="28"/>
      <c r="AS54" s="28"/>
    </row>
    <row r="55" spans="29:45" ht="15">
      <c r="AC55" s="28"/>
      <c r="AD55" s="28"/>
      <c r="AE55" s="28"/>
      <c r="AR55" s="28"/>
      <c r="AS55" s="28"/>
    </row>
    <row r="56" spans="29:45" ht="15">
      <c r="AC56" s="28"/>
      <c r="AD56" s="28"/>
      <c r="AE56" s="28"/>
      <c r="AR56" s="28"/>
      <c r="AS56" s="28"/>
    </row>
    <row r="57" spans="29:45" ht="15">
      <c r="AC57" s="28"/>
      <c r="AD57" s="28"/>
      <c r="AE57" s="28"/>
      <c r="AR57" s="28"/>
      <c r="AS57" s="28"/>
    </row>
    <row r="58" spans="29:45" ht="15">
      <c r="AC58" s="28"/>
      <c r="AD58" s="28"/>
      <c r="AE58" s="28"/>
      <c r="AR58" s="28"/>
      <c r="AS58" s="28"/>
    </row>
    <row r="59" spans="29:45" ht="15">
      <c r="AC59" s="28"/>
      <c r="AD59" s="28"/>
      <c r="AE59" s="28"/>
      <c r="AR59" s="28"/>
      <c r="AS59" s="28"/>
    </row>
    <row r="60" spans="29:45" ht="15">
      <c r="AC60" s="28"/>
      <c r="AD60" s="28"/>
      <c r="AE60" s="28"/>
      <c r="AR60" s="28"/>
      <c r="AS60" s="28"/>
    </row>
    <row r="61" spans="29:45" ht="15">
      <c r="AC61" s="28"/>
      <c r="AD61" s="28"/>
      <c r="AE61" s="28"/>
      <c r="AR61" s="28"/>
      <c r="AS61" s="28"/>
    </row>
    <row r="62" spans="29:45" ht="15">
      <c r="AC62" s="28"/>
      <c r="AD62" s="28"/>
      <c r="AE62" s="28"/>
      <c r="AR62" s="28"/>
      <c r="AS62" s="28"/>
    </row>
    <row r="63" spans="29:45" ht="15">
      <c r="AC63" s="28"/>
      <c r="AD63" s="28"/>
      <c r="AE63" s="28"/>
      <c r="AR63" s="28"/>
      <c r="AS63" s="28"/>
    </row>
    <row r="64" spans="29:45" ht="15">
      <c r="AC64" s="28"/>
      <c r="AD64" s="28"/>
      <c r="AE64" s="28"/>
      <c r="AR64" s="28"/>
      <c r="AS64" s="28"/>
    </row>
    <row r="65" spans="29:45" ht="15">
      <c r="AC65" s="28"/>
      <c r="AD65" s="28"/>
      <c r="AE65" s="28"/>
      <c r="AR65" s="28"/>
      <c r="AS65" s="28"/>
    </row>
    <row r="66" spans="29:45" ht="15">
      <c r="AC66" s="28"/>
      <c r="AD66" s="28"/>
      <c r="AE66" s="28"/>
      <c r="AR66" s="28"/>
      <c r="AS66" s="28"/>
    </row>
    <row r="67" spans="29:45" ht="15">
      <c r="AC67" s="28"/>
      <c r="AD67" s="28"/>
      <c r="AE67" s="28"/>
      <c r="AR67" s="28"/>
      <c r="AS67" s="28"/>
    </row>
    <row r="68" spans="29:45" ht="15">
      <c r="AC68" s="28"/>
      <c r="AD68" s="28"/>
      <c r="AE68" s="28"/>
      <c r="AR68" s="28"/>
      <c r="AS68" s="28"/>
    </row>
    <row r="69" spans="29:45" ht="15">
      <c r="AC69" s="28"/>
      <c r="AD69" s="28"/>
      <c r="AE69" s="28"/>
      <c r="AR69" s="28"/>
      <c r="AS69" s="28"/>
    </row>
    <row r="70" spans="29:45" ht="15">
      <c r="AC70" s="28"/>
      <c r="AD70" s="28"/>
      <c r="AE70" s="28"/>
      <c r="AR70" s="28"/>
      <c r="AS70" s="28"/>
    </row>
    <row r="71" spans="29:45" ht="15">
      <c r="AC71" s="28"/>
      <c r="AD71" s="28"/>
      <c r="AE71" s="28"/>
      <c r="AR71" s="28"/>
      <c r="AS71" s="28"/>
    </row>
    <row r="72" spans="29:45" ht="15">
      <c r="AC72" s="28"/>
      <c r="AD72" s="28"/>
      <c r="AE72" s="28"/>
      <c r="AR72" s="28"/>
      <c r="AS72" s="28"/>
    </row>
    <row r="73" spans="29:45" ht="15">
      <c r="AC73" s="28"/>
      <c r="AD73" s="28"/>
      <c r="AE73" s="28"/>
      <c r="AR73" s="28"/>
      <c r="AS73" s="28"/>
    </row>
    <row r="74" spans="29:45" ht="15">
      <c r="AC74" s="28"/>
      <c r="AD74" s="28"/>
      <c r="AE74" s="28"/>
      <c r="AR74" s="28"/>
      <c r="AS74" s="28"/>
    </row>
    <row r="75" spans="29:45" ht="15">
      <c r="AC75" s="28"/>
      <c r="AD75" s="28"/>
      <c r="AE75" s="28"/>
      <c r="AR75" s="28"/>
      <c r="AS75" s="28"/>
    </row>
    <row r="76" spans="29:45" ht="15">
      <c r="AC76" s="28"/>
      <c r="AD76" s="28"/>
      <c r="AE76" s="28"/>
      <c r="AR76" s="28"/>
      <c r="AS76" s="28"/>
    </row>
    <row r="77" spans="29:45" ht="15">
      <c r="AC77" s="28"/>
      <c r="AD77" s="28"/>
      <c r="AE77" s="28"/>
      <c r="AR77" s="28"/>
      <c r="AS77" s="28"/>
    </row>
    <row r="78" spans="29:45" ht="15">
      <c r="AC78" s="28"/>
      <c r="AD78" s="28"/>
      <c r="AE78" s="28"/>
      <c r="AR78" s="28"/>
      <c r="AS78" s="28"/>
    </row>
    <row r="79" spans="29:45" ht="15">
      <c r="AC79" s="28"/>
      <c r="AD79" s="28"/>
      <c r="AE79" s="28"/>
      <c r="AR79" s="28"/>
      <c r="AS79" s="28"/>
    </row>
    <row r="80" spans="29:45" ht="15">
      <c r="AC80" s="28"/>
      <c r="AD80" s="28"/>
      <c r="AE80" s="28"/>
      <c r="AR80" s="28"/>
      <c r="AS80" s="28"/>
    </row>
    <row r="81" spans="29:45" ht="15">
      <c r="AC81" s="28"/>
      <c r="AD81" s="28"/>
      <c r="AE81" s="28"/>
      <c r="AR81" s="28"/>
      <c r="AS81" s="28"/>
    </row>
    <row r="82" spans="29:45" ht="15">
      <c r="AC82" s="28"/>
      <c r="AD82" s="28"/>
      <c r="AE82" s="28"/>
      <c r="AR82" s="28"/>
      <c r="AS82" s="28"/>
    </row>
    <row r="83" spans="29:45" ht="15">
      <c r="AC83" s="28"/>
      <c r="AD83" s="28"/>
      <c r="AE83" s="28"/>
      <c r="AR83" s="28"/>
      <c r="AS83" s="28"/>
    </row>
    <row r="84" spans="29:45" ht="15">
      <c r="AC84" s="28"/>
      <c r="AD84" s="28"/>
      <c r="AE84" s="28"/>
      <c r="AR84" s="28"/>
      <c r="AS84" s="28"/>
    </row>
    <row r="85" spans="29:45" ht="15">
      <c r="AC85" s="28"/>
      <c r="AD85" s="28"/>
      <c r="AE85" s="28"/>
      <c r="AR85" s="28"/>
      <c r="AS85" s="28"/>
    </row>
    <row r="86" spans="29:45" ht="15">
      <c r="AC86" s="28"/>
      <c r="AD86" s="28"/>
      <c r="AE86" s="28"/>
      <c r="AR86" s="28"/>
      <c r="AS86" s="28"/>
    </row>
    <row r="87" spans="29:45" ht="15">
      <c r="AC87" s="28"/>
      <c r="AD87" s="28"/>
      <c r="AE87" s="28"/>
      <c r="AR87" s="28"/>
      <c r="AS87" s="28"/>
    </row>
    <row r="88" spans="29:45" ht="15">
      <c r="AC88" s="28"/>
      <c r="AD88" s="28"/>
      <c r="AE88" s="28"/>
      <c r="AR88" s="28"/>
      <c r="AS88" s="28"/>
    </row>
    <row r="89" spans="29:45" ht="15">
      <c r="AC89" s="28"/>
      <c r="AD89" s="28"/>
      <c r="AE89" s="28"/>
      <c r="AR89" s="28"/>
      <c r="AS89" s="28"/>
    </row>
    <row r="90" spans="29:45" ht="15">
      <c r="AC90" s="28"/>
      <c r="AD90" s="28"/>
      <c r="AE90" s="28"/>
      <c r="AR90" s="28"/>
      <c r="AS90" s="28"/>
    </row>
    <row r="91" spans="29:45" ht="15">
      <c r="AC91" s="28"/>
      <c r="AD91" s="28"/>
      <c r="AE91" s="28"/>
      <c r="AR91" s="28"/>
      <c r="AS91" s="28"/>
    </row>
    <row r="92" spans="29:45" ht="15">
      <c r="AC92" s="28"/>
      <c r="AD92" s="28"/>
      <c r="AE92" s="28"/>
      <c r="AR92" s="28"/>
      <c r="AS92" s="28"/>
    </row>
    <row r="93" spans="29:45" ht="15">
      <c r="AC93" s="28"/>
      <c r="AD93" s="28"/>
      <c r="AE93" s="28"/>
      <c r="AR93" s="28"/>
      <c r="AS93" s="28"/>
    </row>
    <row r="94" spans="29:45" ht="15">
      <c r="AC94" s="28"/>
      <c r="AD94" s="28"/>
      <c r="AE94" s="28"/>
      <c r="AR94" s="28"/>
      <c r="AS94" s="28"/>
    </row>
    <row r="95" spans="29:45" ht="15">
      <c r="AC95" s="28"/>
      <c r="AD95" s="28"/>
      <c r="AE95" s="28"/>
      <c r="AR95" s="28"/>
      <c r="AS95" s="28"/>
    </row>
    <row r="96" spans="29:45" ht="15">
      <c r="AC96" s="28"/>
      <c r="AD96" s="28"/>
      <c r="AE96" s="28"/>
      <c r="AR96" s="28"/>
      <c r="AS96" s="28"/>
    </row>
    <row r="97" spans="29:45" ht="15">
      <c r="AC97" s="28"/>
      <c r="AD97" s="28"/>
      <c r="AE97" s="28"/>
      <c r="AR97" s="28"/>
      <c r="AS97" s="28"/>
    </row>
    <row r="98" spans="29:45" ht="15">
      <c r="AC98" s="28"/>
      <c r="AD98" s="28"/>
      <c r="AE98" s="28"/>
      <c r="AR98" s="28"/>
      <c r="AS98" s="28"/>
    </row>
    <row r="99" spans="29:45" ht="15">
      <c r="AC99" s="28"/>
      <c r="AD99" s="28"/>
      <c r="AE99" s="28"/>
      <c r="AR99" s="28"/>
      <c r="AS99" s="28"/>
    </row>
    <row r="100" spans="29:45" ht="15">
      <c r="AC100" s="28"/>
      <c r="AD100" s="28"/>
      <c r="AE100" s="28"/>
      <c r="AR100" s="28"/>
      <c r="AS100" s="28"/>
    </row>
    <row r="101" spans="29:45" ht="15">
      <c r="AC101" s="28"/>
      <c r="AD101" s="28"/>
      <c r="AE101" s="28"/>
      <c r="AR101" s="28"/>
      <c r="AS101" s="28"/>
    </row>
    <row r="102" spans="29:45" ht="15">
      <c r="AC102" s="28"/>
      <c r="AD102" s="28"/>
      <c r="AE102" s="28"/>
      <c r="AR102" s="28"/>
      <c r="AS102" s="28"/>
    </row>
    <row r="103" spans="29:45" ht="15">
      <c r="AC103" s="28"/>
      <c r="AD103" s="28"/>
      <c r="AE103" s="28"/>
      <c r="AR103" s="28"/>
      <c r="AS103" s="28"/>
    </row>
    <row r="104" spans="29:45" ht="15">
      <c r="AC104" s="28"/>
      <c r="AD104" s="28"/>
      <c r="AE104" s="28"/>
      <c r="AR104" s="28"/>
      <c r="AS104" s="28"/>
    </row>
    <row r="105" spans="29:45" ht="15">
      <c r="AC105" s="28"/>
      <c r="AD105" s="28"/>
      <c r="AE105" s="28"/>
      <c r="AR105" s="28"/>
      <c r="AS105" s="28"/>
    </row>
    <row r="106" spans="29:45" ht="15">
      <c r="AC106" s="28"/>
      <c r="AD106" s="28"/>
      <c r="AE106" s="28"/>
      <c r="AR106" s="28"/>
      <c r="AS106" s="28"/>
    </row>
    <row r="107" spans="29:45" ht="15">
      <c r="AC107" s="28"/>
      <c r="AD107" s="28"/>
      <c r="AE107" s="28"/>
      <c r="AR107" s="28"/>
      <c r="AS107" s="28"/>
    </row>
    <row r="108" spans="29:45" ht="15">
      <c r="AC108" s="28"/>
      <c r="AD108" s="28"/>
      <c r="AE108" s="28"/>
      <c r="AR108" s="28"/>
      <c r="AS108" s="28"/>
    </row>
    <row r="109" spans="29:45" ht="15">
      <c r="AC109" s="28"/>
      <c r="AD109" s="28"/>
      <c r="AE109" s="28"/>
      <c r="AR109" s="28"/>
      <c r="AS109" s="28"/>
    </row>
    <row r="110" spans="29:45" ht="15">
      <c r="AC110" s="28"/>
      <c r="AD110" s="28"/>
      <c r="AE110" s="28"/>
      <c r="AR110" s="28"/>
      <c r="AS110" s="28"/>
    </row>
    <row r="111" spans="29:45" ht="15">
      <c r="AC111" s="28"/>
      <c r="AD111" s="28"/>
      <c r="AE111" s="28"/>
      <c r="AR111" s="28"/>
      <c r="AS111" s="28"/>
    </row>
    <row r="112" spans="29:45" ht="15">
      <c r="AC112" s="28"/>
      <c r="AD112" s="28"/>
      <c r="AE112" s="28"/>
      <c r="AR112" s="28"/>
      <c r="AS112" s="28"/>
    </row>
    <row r="113" spans="29:45" ht="15">
      <c r="AC113" s="28"/>
      <c r="AD113" s="28"/>
      <c r="AE113" s="28"/>
      <c r="AR113" s="28"/>
      <c r="AS113" s="28"/>
    </row>
    <row r="114" spans="29:45" ht="15">
      <c r="AC114" s="28"/>
      <c r="AD114" s="28"/>
      <c r="AE114" s="28"/>
      <c r="AR114" s="28"/>
      <c r="AS114" s="28"/>
    </row>
    <row r="115" spans="29:45" ht="15">
      <c r="AC115" s="28"/>
      <c r="AD115" s="28"/>
      <c r="AE115" s="28"/>
      <c r="AR115" s="28"/>
      <c r="AS115" s="28"/>
    </row>
    <row r="116" spans="29:45" ht="15">
      <c r="AC116" s="28"/>
      <c r="AD116" s="28"/>
      <c r="AE116" s="28"/>
      <c r="AR116" s="28"/>
      <c r="AS116" s="28"/>
    </row>
    <row r="117" spans="29:45" ht="15">
      <c r="AC117" s="28"/>
      <c r="AD117" s="28"/>
      <c r="AE117" s="28"/>
      <c r="AR117" s="28"/>
      <c r="AS117" s="28"/>
    </row>
    <row r="118" spans="29:45" ht="15">
      <c r="AC118" s="28"/>
      <c r="AD118" s="28"/>
      <c r="AE118" s="28"/>
      <c r="AR118" s="28"/>
      <c r="AS118" s="28"/>
    </row>
    <row r="119" spans="29:45" ht="15">
      <c r="AC119" s="28"/>
      <c r="AD119" s="28"/>
      <c r="AE119" s="28"/>
      <c r="AR119" s="28"/>
      <c r="AS119" s="28"/>
    </row>
    <row r="120" spans="29:45" ht="15">
      <c r="AC120" s="28"/>
      <c r="AD120" s="28"/>
      <c r="AE120" s="28"/>
      <c r="AR120" s="28"/>
      <c r="AS120" s="28"/>
    </row>
    <row r="121" spans="29:45" ht="15">
      <c r="AC121" s="28"/>
      <c r="AD121" s="28"/>
      <c r="AE121" s="28"/>
      <c r="AR121" s="28"/>
      <c r="AS121" s="28"/>
    </row>
    <row r="122" spans="29:45" ht="15">
      <c r="AC122" s="28"/>
      <c r="AD122" s="28"/>
      <c r="AE122" s="28"/>
      <c r="AR122" s="28"/>
      <c r="AS122" s="28"/>
    </row>
    <row r="123" spans="29:45" ht="15">
      <c r="AC123" s="28"/>
      <c r="AD123" s="28"/>
      <c r="AE123" s="28"/>
      <c r="AR123" s="28"/>
      <c r="AS123" s="28"/>
    </row>
    <row r="124" spans="29:45" ht="15">
      <c r="AC124" s="28"/>
      <c r="AD124" s="28"/>
      <c r="AE124" s="28"/>
      <c r="AR124" s="28"/>
      <c r="AS124" s="28"/>
    </row>
    <row r="125" spans="29:45" ht="15">
      <c r="AC125" s="28"/>
      <c r="AD125" s="28"/>
      <c r="AE125" s="28"/>
      <c r="AR125" s="28"/>
      <c r="AS125" s="28"/>
    </row>
    <row r="126" spans="29:45" ht="15">
      <c r="AC126" s="28"/>
      <c r="AD126" s="28"/>
      <c r="AE126" s="28"/>
      <c r="AR126" s="28"/>
      <c r="AS126" s="28"/>
    </row>
    <row r="127" spans="29:45" ht="15">
      <c r="AC127" s="28"/>
      <c r="AD127" s="28"/>
      <c r="AE127" s="28"/>
      <c r="AR127" s="28"/>
      <c r="AS127" s="28"/>
    </row>
    <row r="128" spans="29:45" ht="15">
      <c r="AC128" s="28"/>
      <c r="AD128" s="28"/>
      <c r="AE128" s="28"/>
      <c r="AR128" s="28"/>
      <c r="AS128" s="28"/>
    </row>
    <row r="129" spans="29:45" ht="15">
      <c r="AC129" s="28"/>
      <c r="AD129" s="28"/>
      <c r="AE129" s="28"/>
      <c r="AR129" s="28"/>
      <c r="AS129" s="28"/>
    </row>
    <row r="130" spans="29:45" ht="15">
      <c r="AC130" s="28"/>
      <c r="AD130" s="28"/>
      <c r="AE130" s="28"/>
      <c r="AR130" s="28"/>
      <c r="AS130" s="28"/>
    </row>
    <row r="131" spans="29:45" ht="15">
      <c r="AC131" s="28"/>
      <c r="AD131" s="28"/>
      <c r="AE131" s="28"/>
      <c r="AR131" s="28"/>
      <c r="AS131" s="28"/>
    </row>
    <row r="132" spans="29:45" ht="15">
      <c r="AC132" s="28"/>
      <c r="AD132" s="28"/>
      <c r="AE132" s="28"/>
      <c r="AR132" s="28"/>
      <c r="AS132" s="28"/>
    </row>
    <row r="133" spans="29:45" ht="15">
      <c r="AC133" s="28"/>
      <c r="AD133" s="28"/>
      <c r="AE133" s="28"/>
      <c r="AR133" s="28"/>
      <c r="AS133" s="28"/>
    </row>
    <row r="134" spans="29:45" ht="15">
      <c r="AC134" s="28"/>
      <c r="AD134" s="28"/>
      <c r="AE134" s="28"/>
      <c r="AR134" s="28"/>
      <c r="AS134" s="28"/>
    </row>
    <row r="135" spans="29:45" ht="15">
      <c r="AC135" s="28"/>
      <c r="AD135" s="28"/>
      <c r="AE135" s="28"/>
      <c r="AR135" s="28"/>
      <c r="AS135" s="28"/>
    </row>
    <row r="136" spans="29:45" ht="15">
      <c r="AC136" s="28"/>
      <c r="AD136" s="28"/>
      <c r="AE136" s="28"/>
      <c r="AR136" s="28"/>
      <c r="AS136" s="28"/>
    </row>
    <row r="137" spans="29:45" ht="15">
      <c r="AC137" s="28"/>
      <c r="AD137" s="28"/>
      <c r="AE137" s="28"/>
      <c r="AR137" s="28"/>
      <c r="AS137" s="28"/>
    </row>
    <row r="138" spans="29:45" ht="15">
      <c r="AC138" s="28"/>
      <c r="AD138" s="28"/>
      <c r="AE138" s="28"/>
      <c r="AR138" s="28"/>
      <c r="AS138" s="28"/>
    </row>
    <row r="139" spans="29:45" ht="15">
      <c r="AC139" s="28"/>
      <c r="AD139" s="28"/>
      <c r="AE139" s="28"/>
      <c r="AR139" s="28"/>
      <c r="AS139" s="28"/>
    </row>
    <row r="140" spans="29:45" ht="15">
      <c r="AC140" s="28"/>
      <c r="AD140" s="28"/>
      <c r="AE140" s="28"/>
      <c r="AR140" s="28"/>
      <c r="AS140" s="28"/>
    </row>
    <row r="141" spans="29:45" ht="15">
      <c r="AC141" s="28"/>
      <c r="AD141" s="28"/>
      <c r="AE141" s="28"/>
      <c r="AR141" s="28"/>
      <c r="AS141" s="28"/>
    </row>
    <row r="142" spans="29:45" ht="15">
      <c r="AC142" s="28"/>
      <c r="AD142" s="28"/>
      <c r="AE142" s="28"/>
      <c r="AR142" s="28"/>
      <c r="AS142" s="28"/>
    </row>
    <row r="143" spans="29:45" ht="15">
      <c r="AC143" s="28"/>
      <c r="AD143" s="28"/>
      <c r="AE143" s="28"/>
      <c r="AR143" s="28"/>
      <c r="AS143" s="28"/>
    </row>
    <row r="144" spans="29:45" ht="15">
      <c r="AC144" s="28"/>
      <c r="AD144" s="28"/>
      <c r="AE144" s="28"/>
      <c r="AR144" s="28"/>
      <c r="AS144" s="28"/>
    </row>
    <row r="145" spans="29:45" ht="15">
      <c r="AC145" s="28"/>
      <c r="AD145" s="28"/>
      <c r="AE145" s="28"/>
      <c r="AR145" s="28"/>
      <c r="AS145" s="28"/>
    </row>
    <row r="146" spans="29:45" ht="15">
      <c r="AC146" s="28"/>
      <c r="AD146" s="28"/>
      <c r="AE146" s="28"/>
      <c r="AR146" s="28"/>
      <c r="AS146" s="28"/>
    </row>
    <row r="147" spans="29:45" ht="15">
      <c r="AC147" s="28"/>
      <c r="AD147" s="28"/>
      <c r="AE147" s="28"/>
      <c r="AR147" s="28"/>
      <c r="AS147" s="28"/>
    </row>
    <row r="148" spans="29:45" ht="15">
      <c r="AC148" s="28"/>
      <c r="AD148" s="28"/>
      <c r="AE148" s="28"/>
      <c r="AR148" s="28"/>
      <c r="AS148" s="28"/>
    </row>
    <row r="149" spans="29:45" ht="15">
      <c r="AC149" s="28"/>
      <c r="AD149" s="28"/>
      <c r="AE149" s="28"/>
      <c r="AR149" s="28"/>
      <c r="AS149" s="28"/>
    </row>
    <row r="150" spans="29:45" ht="15">
      <c r="AC150" s="28"/>
      <c r="AD150" s="28"/>
      <c r="AE150" s="28"/>
      <c r="AR150" s="28"/>
      <c r="AS150" s="28"/>
    </row>
    <row r="151" spans="29:45" ht="15">
      <c r="AC151" s="28"/>
      <c r="AD151" s="28"/>
      <c r="AE151" s="28"/>
      <c r="AR151" s="28"/>
      <c r="AS151" s="28"/>
    </row>
    <row r="152" spans="29:45" ht="15">
      <c r="AC152" s="28"/>
      <c r="AD152" s="28"/>
      <c r="AE152" s="28"/>
      <c r="AR152" s="28"/>
      <c r="AS152" s="28"/>
    </row>
    <row r="153" spans="29:45" ht="15">
      <c r="AC153" s="28"/>
      <c r="AD153" s="28"/>
      <c r="AE153" s="28"/>
      <c r="AR153" s="28"/>
      <c r="AS153" s="28"/>
    </row>
    <row r="154" spans="29:45" ht="15">
      <c r="AC154" s="28"/>
      <c r="AD154" s="28"/>
      <c r="AE154" s="28"/>
      <c r="AR154" s="28"/>
      <c r="AS154" s="28"/>
    </row>
    <row r="155" spans="29:45" ht="15">
      <c r="AC155" s="28"/>
      <c r="AD155" s="28"/>
      <c r="AE155" s="28"/>
      <c r="AR155" s="28"/>
      <c r="AS155" s="28"/>
    </row>
    <row r="156" spans="29:45" ht="15">
      <c r="AC156" s="28"/>
      <c r="AD156" s="28"/>
      <c r="AE156" s="28"/>
      <c r="AR156" s="28"/>
      <c r="AS156" s="28"/>
    </row>
    <row r="157" spans="29:45" ht="15">
      <c r="AC157" s="28"/>
      <c r="AD157" s="28"/>
      <c r="AE157" s="28"/>
      <c r="AR157" s="28"/>
      <c r="AS157" s="28"/>
    </row>
    <row r="158" spans="29:45" ht="15">
      <c r="AC158" s="28"/>
      <c r="AD158" s="28"/>
      <c r="AE158" s="28"/>
      <c r="AR158" s="28"/>
      <c r="AS158" s="28"/>
    </row>
    <row r="159" spans="29:45" ht="15">
      <c r="AC159" s="28"/>
      <c r="AD159" s="28"/>
      <c r="AE159" s="28"/>
      <c r="AR159" s="28"/>
      <c r="AS159" s="28"/>
    </row>
    <row r="160" spans="29:45" ht="15">
      <c r="AC160" s="28"/>
      <c r="AD160" s="28"/>
      <c r="AE160" s="28"/>
      <c r="AR160" s="28"/>
      <c r="AS160" s="28"/>
    </row>
    <row r="161" spans="29:45" ht="15">
      <c r="AC161" s="28"/>
      <c r="AD161" s="28"/>
      <c r="AE161" s="28"/>
      <c r="AR161" s="28"/>
      <c r="AS161" s="28"/>
    </row>
    <row r="162" spans="29:45" ht="15">
      <c r="AC162" s="28"/>
      <c r="AD162" s="28"/>
      <c r="AE162" s="28"/>
      <c r="AR162" s="28"/>
      <c r="AS162" s="28"/>
    </row>
    <row r="163" spans="29:45" ht="15">
      <c r="AC163" s="28"/>
      <c r="AD163" s="28"/>
      <c r="AE163" s="28"/>
      <c r="AR163" s="28"/>
      <c r="AS163" s="28"/>
    </row>
    <row r="164" spans="29:45" ht="15">
      <c r="AC164" s="28"/>
      <c r="AD164" s="28"/>
      <c r="AE164" s="28"/>
      <c r="AR164" s="28"/>
      <c r="AS164" s="28"/>
    </row>
    <row r="165" spans="29:45" ht="15">
      <c r="AC165" s="28"/>
      <c r="AD165" s="28"/>
      <c r="AE165" s="28"/>
      <c r="AR165" s="28"/>
      <c r="AS165" s="28"/>
    </row>
    <row r="166" spans="29:45" ht="15">
      <c r="AC166" s="28"/>
      <c r="AD166" s="28"/>
      <c r="AE166" s="28"/>
      <c r="AR166" s="28"/>
      <c r="AS166" s="28"/>
    </row>
    <row r="167" spans="29:45" ht="15">
      <c r="AC167" s="28"/>
      <c r="AD167" s="28"/>
      <c r="AE167" s="28"/>
      <c r="AR167" s="28"/>
      <c r="AS167" s="28"/>
    </row>
    <row r="168" spans="29:45" ht="15">
      <c r="AC168" s="28"/>
      <c r="AD168" s="28"/>
      <c r="AE168" s="28"/>
      <c r="AR168" s="28"/>
      <c r="AS168" s="28"/>
    </row>
    <row r="169" spans="29:45" ht="15">
      <c r="AC169" s="28"/>
      <c r="AD169" s="28"/>
      <c r="AE169" s="28"/>
      <c r="AR169" s="28"/>
      <c r="AS169" s="28"/>
    </row>
    <row r="170" spans="29:45" ht="15">
      <c r="AC170" s="28"/>
      <c r="AD170" s="28"/>
      <c r="AE170" s="28"/>
      <c r="AR170" s="28"/>
      <c r="AS170" s="28"/>
    </row>
    <row r="171" spans="29:45" ht="15">
      <c r="AC171" s="28"/>
      <c r="AD171" s="28"/>
      <c r="AE171" s="28"/>
      <c r="AR171" s="28"/>
      <c r="AS171" s="28"/>
    </row>
    <row r="172" spans="29:45" ht="15">
      <c r="AC172" s="28"/>
      <c r="AD172" s="28"/>
      <c r="AE172" s="28"/>
      <c r="AR172" s="28"/>
      <c r="AS172" s="28"/>
    </row>
    <row r="173" spans="29:45" ht="15">
      <c r="AC173" s="28"/>
      <c r="AD173" s="28"/>
      <c r="AE173" s="28"/>
      <c r="AR173" s="28"/>
      <c r="AS173" s="28"/>
    </row>
    <row r="174" spans="29:45" ht="15">
      <c r="AC174" s="28"/>
      <c r="AD174" s="28"/>
      <c r="AE174" s="28"/>
      <c r="AR174" s="28"/>
      <c r="AS174" s="28"/>
    </row>
    <row r="175" spans="29:45" ht="15">
      <c r="AC175" s="28"/>
      <c r="AD175" s="28"/>
      <c r="AE175" s="28"/>
      <c r="AR175" s="28"/>
      <c r="AS175" s="28"/>
    </row>
    <row r="176" spans="29:45" ht="15">
      <c r="AC176" s="28"/>
      <c r="AD176" s="28"/>
      <c r="AE176" s="28"/>
      <c r="AR176" s="28"/>
      <c r="AS176" s="28"/>
    </row>
    <row r="177" spans="29:45" ht="15">
      <c r="AC177" s="28"/>
      <c r="AD177" s="28"/>
      <c r="AE177" s="28"/>
      <c r="AR177" s="28"/>
      <c r="AS177" s="28"/>
    </row>
    <row r="178" spans="29:45" ht="15">
      <c r="AC178" s="28"/>
      <c r="AD178" s="28"/>
      <c r="AE178" s="28"/>
      <c r="AR178" s="28"/>
      <c r="AS178" s="28"/>
    </row>
    <row r="179" spans="29:45" ht="15">
      <c r="AC179" s="28"/>
      <c r="AD179" s="28"/>
      <c r="AE179" s="28"/>
      <c r="AR179" s="28"/>
      <c r="AS179" s="28"/>
    </row>
    <row r="180" spans="29:45" ht="15">
      <c r="AC180" s="28"/>
      <c r="AD180" s="28"/>
      <c r="AE180" s="28"/>
      <c r="AR180" s="28"/>
      <c r="AS180" s="28"/>
    </row>
    <row r="181" spans="29:45" ht="15">
      <c r="AC181" s="28"/>
      <c r="AD181" s="28"/>
      <c r="AE181" s="28"/>
      <c r="AR181" s="28"/>
      <c r="AS181" s="28"/>
    </row>
    <row r="182" spans="29:45" ht="15">
      <c r="AC182" s="28"/>
      <c r="AD182" s="28"/>
      <c r="AE182" s="28"/>
      <c r="AR182" s="28"/>
      <c r="AS182" s="28"/>
    </row>
    <row r="183" spans="29:45" ht="15">
      <c r="AC183" s="28"/>
      <c r="AD183" s="28"/>
      <c r="AE183" s="28"/>
      <c r="AR183" s="28"/>
      <c r="AS183" s="28"/>
    </row>
    <row r="184" spans="29:45" ht="15">
      <c r="AC184" s="28"/>
      <c r="AD184" s="28"/>
      <c r="AE184" s="28"/>
      <c r="AR184" s="28"/>
      <c r="AS184" s="28"/>
    </row>
    <row r="185" spans="29:45" ht="15">
      <c r="AC185" s="28"/>
      <c r="AD185" s="28"/>
      <c r="AE185" s="28"/>
      <c r="AR185" s="28"/>
      <c r="AS185" s="28"/>
    </row>
    <row r="186" spans="29:45" ht="15">
      <c r="AC186" s="28"/>
      <c r="AD186" s="28"/>
      <c r="AE186" s="28"/>
      <c r="AR186" s="28"/>
      <c r="AS186" s="28"/>
    </row>
    <row r="187" spans="29:45" ht="15">
      <c r="AC187" s="28"/>
      <c r="AD187" s="28"/>
      <c r="AE187" s="28"/>
      <c r="AR187" s="28"/>
      <c r="AS187" s="28"/>
    </row>
    <row r="188" spans="29:45" ht="15">
      <c r="AC188" s="28"/>
      <c r="AD188" s="28"/>
      <c r="AE188" s="28"/>
      <c r="AR188" s="28"/>
      <c r="AS188" s="28"/>
    </row>
    <row r="189" spans="29:45" ht="15">
      <c r="AC189" s="28"/>
      <c r="AD189" s="28"/>
      <c r="AE189" s="28"/>
      <c r="AR189" s="28"/>
      <c r="AS189" s="28"/>
    </row>
    <row r="190" spans="29:45" ht="15">
      <c r="AC190" s="28"/>
      <c r="AD190" s="28"/>
      <c r="AE190" s="28"/>
      <c r="AR190" s="28"/>
      <c r="AS190" s="28"/>
    </row>
    <row r="191" spans="29:45" ht="15">
      <c r="AC191" s="28"/>
      <c r="AD191" s="28"/>
      <c r="AE191" s="28"/>
      <c r="AR191" s="28"/>
      <c r="AS191" s="28"/>
    </row>
    <row r="192" spans="29:45" ht="15">
      <c r="AC192" s="28"/>
      <c r="AD192" s="28"/>
      <c r="AE192" s="28"/>
      <c r="AR192" s="28"/>
      <c r="AS192" s="28"/>
    </row>
    <row r="193" spans="29:45" ht="15">
      <c r="AC193" s="28"/>
      <c r="AD193" s="28"/>
      <c r="AE193" s="28"/>
      <c r="AR193" s="28"/>
      <c r="AS193" s="28"/>
    </row>
    <row r="194" spans="29:45" ht="15">
      <c r="AC194" s="28"/>
      <c r="AD194" s="28"/>
      <c r="AE194" s="28"/>
      <c r="AR194" s="28"/>
      <c r="AS194" s="28"/>
    </row>
    <row r="195" spans="29:45" ht="15">
      <c r="AC195" s="28"/>
      <c r="AD195" s="28"/>
      <c r="AE195" s="28"/>
      <c r="AR195" s="28"/>
      <c r="AS195" s="28"/>
    </row>
    <row r="196" spans="29:45" ht="15">
      <c r="AC196" s="28"/>
      <c r="AD196" s="28"/>
      <c r="AE196" s="28"/>
      <c r="AR196" s="28"/>
      <c r="AS196" s="28"/>
    </row>
    <row r="197" spans="29:45" ht="15">
      <c r="AC197" s="28"/>
      <c r="AD197" s="28"/>
      <c r="AE197" s="28"/>
      <c r="AR197" s="28"/>
      <c r="AS197" s="28"/>
    </row>
    <row r="198" spans="29:45" ht="15">
      <c r="AC198" s="28"/>
      <c r="AD198" s="28"/>
      <c r="AE198" s="28"/>
      <c r="AR198" s="28"/>
      <c r="AS198" s="28"/>
    </row>
    <row r="199" spans="29:45" ht="15">
      <c r="AC199" s="28"/>
      <c r="AD199" s="28"/>
      <c r="AE199" s="28"/>
      <c r="AR199" s="28"/>
      <c r="AS199" s="28"/>
    </row>
    <row r="200" spans="29:45" ht="15">
      <c r="AC200" s="28"/>
      <c r="AD200" s="28"/>
      <c r="AE200" s="28"/>
      <c r="AR200" s="28"/>
      <c r="AS200" s="28"/>
    </row>
  </sheetData>
  <mergeCells count="434">
    <mergeCell ref="W5:X5"/>
    <mergeCell ref="Y5:AB5"/>
    <mergeCell ref="AP5:AQ5"/>
    <mergeCell ref="BJ5:BK5"/>
    <mergeCell ref="BL5:BN5"/>
    <mergeCell ref="B6:G6"/>
    <mergeCell ref="W6:X6"/>
    <mergeCell ref="Y6:AB6"/>
    <mergeCell ref="AD6:AI6"/>
    <mergeCell ref="AP6:AQ6"/>
    <mergeCell ref="A8:Y8"/>
    <mergeCell ref="Z8:AB8"/>
    <mergeCell ref="AC8:AO8"/>
    <mergeCell ref="AP8:AQ8"/>
    <mergeCell ref="AR8:BL8"/>
    <mergeCell ref="BM8:BN8"/>
    <mergeCell ref="AS6:BI6"/>
    <mergeCell ref="BJ6:BK6"/>
    <mergeCell ref="BL6:BN6"/>
    <mergeCell ref="A7:AB7"/>
    <mergeCell ref="AC7:AQ7"/>
    <mergeCell ref="AR7:BN7"/>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J11:O11"/>
    <mergeCell ref="P11:P13"/>
    <mergeCell ref="Q11:V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11:BI11"/>
    <mergeCell ref="BJ11:BJ13"/>
    <mergeCell ref="BK11:BK13"/>
    <mergeCell ref="BL11:BL13"/>
    <mergeCell ref="BM11:BM13"/>
    <mergeCell ref="BN11:BN13"/>
    <mergeCell ref="BG12:BG13"/>
    <mergeCell ref="BH12:BH13"/>
    <mergeCell ref="BI12:BI13"/>
    <mergeCell ref="AW12:AW13"/>
    <mergeCell ref="AX12:AX13"/>
    <mergeCell ref="BB12:BB13"/>
    <mergeCell ref="AF12:AF13"/>
    <mergeCell ref="AG12:AI12"/>
    <mergeCell ref="AJ12:AJ13"/>
    <mergeCell ref="AK12:AK13"/>
    <mergeCell ref="AL12:AL13"/>
    <mergeCell ref="AM12:AO12"/>
    <mergeCell ref="AY11:AY13"/>
    <mergeCell ref="AZ11:AZ13"/>
    <mergeCell ref="BA11:BA13"/>
    <mergeCell ref="BB11:BD11"/>
    <mergeCell ref="A14:A16"/>
    <mergeCell ref="C14:C16"/>
    <mergeCell ref="D14:D16"/>
    <mergeCell ref="E14:E16"/>
    <mergeCell ref="F14:F16"/>
    <mergeCell ref="G14:G16"/>
    <mergeCell ref="AP12:AP13"/>
    <mergeCell ref="AQ12:AQ13"/>
    <mergeCell ref="AV12:AV13"/>
    <mergeCell ref="N12:N13"/>
    <mergeCell ref="O12:O13"/>
    <mergeCell ref="Q12:Q13"/>
    <mergeCell ref="R12:T12"/>
    <mergeCell ref="U12:U13"/>
    <mergeCell ref="V12:V13"/>
    <mergeCell ref="D12:D13"/>
    <mergeCell ref="E12:G12"/>
    <mergeCell ref="H12:H13"/>
    <mergeCell ref="I12:I13"/>
    <mergeCell ref="J12:J13"/>
    <mergeCell ref="K12:M12"/>
    <mergeCell ref="A9:B13"/>
    <mergeCell ref="V14:V16"/>
    <mergeCell ref="AC14:AC16"/>
    <mergeCell ref="AE14:AE16"/>
    <mergeCell ref="AF14:AF16"/>
    <mergeCell ref="H14:H16"/>
    <mergeCell ref="I14:I16"/>
    <mergeCell ref="P14:P16"/>
    <mergeCell ref="Q14:Q16"/>
    <mergeCell ref="R14:R16"/>
    <mergeCell ref="S14:S16"/>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AC17:AC19"/>
    <mergeCell ref="AE17:AE19"/>
    <mergeCell ref="AF17:AF19"/>
    <mergeCell ref="AG17:AG19"/>
    <mergeCell ref="I17:I19"/>
    <mergeCell ref="P17:P19"/>
    <mergeCell ref="Q17:Q19"/>
    <mergeCell ref="R17:R19"/>
    <mergeCell ref="S17:S19"/>
    <mergeCell ref="T17:T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E20:AE22"/>
    <mergeCell ref="AF20:AF22"/>
    <mergeCell ref="AG20:AG22"/>
    <mergeCell ref="AH20:AH22"/>
    <mergeCell ref="P20:P22"/>
    <mergeCell ref="Q20:Q22"/>
    <mergeCell ref="R20:R22"/>
    <mergeCell ref="S20:S22"/>
    <mergeCell ref="T20:T22"/>
    <mergeCell ref="U20:U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Z23:AZ25"/>
    <mergeCell ref="BK23:BK25"/>
    <mergeCell ref="BM23:BM25"/>
    <mergeCell ref="AJ23:AJ25"/>
    <mergeCell ref="AK23:AK25"/>
    <mergeCell ref="AR23:AR25"/>
    <mergeCell ref="AT23:AT25"/>
    <mergeCell ref="AU23:AU25"/>
    <mergeCell ref="AV23:AV25"/>
    <mergeCell ref="A26:A28"/>
    <mergeCell ref="C26:C28"/>
    <mergeCell ref="D26:D28"/>
    <mergeCell ref="E26:E28"/>
    <mergeCell ref="F26:F28"/>
    <mergeCell ref="G26:G28"/>
    <mergeCell ref="AW23:AW25"/>
    <mergeCell ref="AX23:AX25"/>
    <mergeCell ref="AY23:AY25"/>
    <mergeCell ref="AC23:AC25"/>
    <mergeCell ref="AE23:AE25"/>
    <mergeCell ref="AF23:AF25"/>
    <mergeCell ref="AG23:AG25"/>
    <mergeCell ref="AH23:AH25"/>
    <mergeCell ref="AI23:AI25"/>
    <mergeCell ref="Q23:Q25"/>
    <mergeCell ref="R23:R25"/>
    <mergeCell ref="S23:S25"/>
    <mergeCell ref="T23:T25"/>
    <mergeCell ref="U23:U25"/>
    <mergeCell ref="V23:V25"/>
    <mergeCell ref="V26:V28"/>
    <mergeCell ref="AC26:AC28"/>
    <mergeCell ref="AE26:AE28"/>
    <mergeCell ref="AF26:AF28"/>
    <mergeCell ref="H26:H28"/>
    <mergeCell ref="I26:I28"/>
    <mergeCell ref="P26:P28"/>
    <mergeCell ref="Q26:Q28"/>
    <mergeCell ref="R26:R28"/>
    <mergeCell ref="S26:S28"/>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AC29:AC31"/>
    <mergeCell ref="AE29:AE31"/>
    <mergeCell ref="AF29:AF31"/>
    <mergeCell ref="AG29:AG31"/>
    <mergeCell ref="I29:I31"/>
    <mergeCell ref="P29:P31"/>
    <mergeCell ref="Q29:Q31"/>
    <mergeCell ref="R29:R31"/>
    <mergeCell ref="S29:S31"/>
    <mergeCell ref="T29:T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E32:AE34"/>
    <mergeCell ref="AF32:AF34"/>
    <mergeCell ref="AG32:AG34"/>
    <mergeCell ref="AH32:AH34"/>
    <mergeCell ref="P32:P34"/>
    <mergeCell ref="Q32:Q34"/>
    <mergeCell ref="R32:R34"/>
    <mergeCell ref="S32:S34"/>
    <mergeCell ref="T32:T34"/>
    <mergeCell ref="U32:U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Z35:AZ37"/>
    <mergeCell ref="BK35:BK37"/>
    <mergeCell ref="BM35:BM37"/>
    <mergeCell ref="AJ35:AJ37"/>
    <mergeCell ref="AK35:AK37"/>
    <mergeCell ref="AR35:AR37"/>
    <mergeCell ref="AT35:AT37"/>
    <mergeCell ref="AU35:AU37"/>
    <mergeCell ref="AV35:AV37"/>
    <mergeCell ref="A38:A40"/>
    <mergeCell ref="C38:C40"/>
    <mergeCell ref="D38:D40"/>
    <mergeCell ref="E38:E40"/>
    <mergeCell ref="F38:F40"/>
    <mergeCell ref="G38:G40"/>
    <mergeCell ref="AW35:AW37"/>
    <mergeCell ref="AX35:AX37"/>
    <mergeCell ref="AY35:AY37"/>
    <mergeCell ref="AC35:AC37"/>
    <mergeCell ref="AE35:AE37"/>
    <mergeCell ref="AF35:AF37"/>
    <mergeCell ref="AG35:AG37"/>
    <mergeCell ref="AH35:AH37"/>
    <mergeCell ref="AI35:AI37"/>
    <mergeCell ref="Q35:Q37"/>
    <mergeCell ref="R35:R37"/>
    <mergeCell ref="S35:S37"/>
    <mergeCell ref="T35:T37"/>
    <mergeCell ref="U35:U37"/>
    <mergeCell ref="V35:V37"/>
    <mergeCell ref="V38:V40"/>
    <mergeCell ref="AC38:AC40"/>
    <mergeCell ref="AE38:AE40"/>
    <mergeCell ref="AF38:AF40"/>
    <mergeCell ref="H38:H40"/>
    <mergeCell ref="I38:I40"/>
    <mergeCell ref="P38:P40"/>
    <mergeCell ref="Q38:Q40"/>
    <mergeCell ref="R38:R40"/>
    <mergeCell ref="S38:S40"/>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P200"/>
  <sheetViews>
    <sheetView workbookViewId="0" topLeftCell="A1">
      <selection activeCell="BE59" sqref="BE59"/>
    </sheetView>
  </sheetViews>
  <sheetFormatPr defaultColWidth="9.28125" defaultRowHeight="15"/>
  <cols>
    <col min="1" max="1" width="26.140625" style="0" customWidth="1"/>
    <col min="2" max="2" width="5.140625" style="0" customWidth="1"/>
    <col min="3" max="28" width="7.140625" style="0" customWidth="1"/>
    <col min="29" max="29" width="23.140625" style="0" customWidth="1"/>
    <col min="30" max="30" width="5.140625" style="0" customWidth="1"/>
    <col min="31" max="43" width="16.140625" style="0" customWidth="1"/>
    <col min="44" max="44" width="15.140625" style="0" customWidth="1"/>
    <col min="45" max="45" width="5.140625" style="0" customWidth="1"/>
    <col min="46" max="66" width="10.140625" style="0" customWidth="1"/>
    <col min="67" max="67" width="12.140625" style="0" customWidth="1"/>
  </cols>
  <sheetData>
    <row r="1" spans="1:67" ht="0.05" hidden="1">
      <c r="A1" s="1" t="s">
        <v>0</v>
      </c>
      <c r="B1" s="1" t="s">
        <v>13</v>
      </c>
      <c r="C1" s="1" t="s">
        <v>17</v>
      </c>
      <c r="D1" s="1" t="s">
        <v>21</v>
      </c>
      <c r="E1" s="18" t="s">
        <v>24</v>
      </c>
      <c r="F1" s="20" t="s">
        <v>146</v>
      </c>
      <c r="G1" s="1" t="s">
        <v>31</v>
      </c>
      <c r="AC1" s="28"/>
      <c r="AD1" s="1"/>
      <c r="AE1" s="1"/>
      <c r="AR1" s="1"/>
      <c r="AS1" s="1"/>
      <c r="BJ1" s="42"/>
      <c r="BO1" s="42"/>
    </row>
    <row r="2" spans="1:67" ht="0.05" hidden="1">
      <c r="A2" s="1" t="s">
        <v>0</v>
      </c>
      <c r="B2" s="1" t="s">
        <v>13</v>
      </c>
      <c r="C2" s="1" t="s">
        <v>17</v>
      </c>
      <c r="D2" s="1" t="s">
        <v>21</v>
      </c>
      <c r="E2" s="18" t="s">
        <v>24</v>
      </c>
      <c r="F2" s="20" t="s">
        <v>147</v>
      </c>
      <c r="G2" s="1" t="s">
        <v>31</v>
      </c>
      <c r="AC2" s="28"/>
      <c r="AD2" s="1"/>
      <c r="AE2" s="1"/>
      <c r="AR2" s="1"/>
      <c r="AS2" s="1"/>
      <c r="BJ2" s="42"/>
      <c r="BO2" s="42"/>
    </row>
    <row r="3" spans="1:67" ht="0.05" hidden="1">
      <c r="A3" s="1" t="s">
        <v>0</v>
      </c>
      <c r="B3" s="1" t="s">
        <v>13</v>
      </c>
      <c r="C3" s="1" t="s">
        <v>17</v>
      </c>
      <c r="D3" s="1" t="s">
        <v>21</v>
      </c>
      <c r="E3" s="18" t="s">
        <v>24</v>
      </c>
      <c r="F3" s="20" t="s">
        <v>148</v>
      </c>
      <c r="G3" s="1" t="s">
        <v>31</v>
      </c>
      <c r="AC3" s="28"/>
      <c r="AD3" s="1"/>
      <c r="AE3" s="1"/>
      <c r="AR3" s="1"/>
      <c r="AS3" s="1"/>
      <c r="BJ3" s="42"/>
      <c r="BO3" s="42"/>
    </row>
    <row r="4" spans="1:67" ht="0.05" hidden="1">
      <c r="A4" s="2" t="s">
        <v>134</v>
      </c>
      <c r="W4" s="26"/>
      <c r="X4" s="26"/>
      <c r="Y4" s="26"/>
      <c r="Z4" s="26"/>
      <c r="AA4" s="26"/>
      <c r="AB4" s="26"/>
      <c r="AC4" s="29"/>
      <c r="AD4" s="1"/>
      <c r="AE4" s="1"/>
      <c r="AO4" s="26"/>
      <c r="AP4" s="26"/>
      <c r="AQ4" s="26"/>
      <c r="AR4" s="2"/>
      <c r="AS4" s="1"/>
      <c r="BJ4" s="43"/>
      <c r="BK4" s="26"/>
      <c r="BL4" s="26"/>
      <c r="BM4" s="26"/>
      <c r="BN4" s="26"/>
      <c r="BO4" s="42"/>
    </row>
    <row r="5" spans="1:67" ht="17.25" customHeight="1">
      <c r="A5" s="3" t="str">
        <f>A1</f>
        <v>公　開　類</v>
      </c>
      <c r="B5" s="11"/>
      <c r="C5" s="13"/>
      <c r="D5" s="16"/>
      <c r="E5" s="16"/>
      <c r="F5" s="16"/>
      <c r="G5" s="16"/>
      <c r="H5" s="21"/>
      <c r="I5" s="21"/>
      <c r="J5" s="21"/>
      <c r="K5" s="21"/>
      <c r="L5" s="21"/>
      <c r="M5" s="21"/>
      <c r="N5" s="21"/>
      <c r="V5" s="24"/>
      <c r="W5" s="3" t="s">
        <v>37</v>
      </c>
      <c r="X5" s="3"/>
      <c r="Y5" s="3" t="str">
        <f>B1</f>
        <v>臺中市政府社會局</v>
      </c>
      <c r="Z5" s="3"/>
      <c r="AA5" s="3"/>
      <c r="AB5" s="3"/>
      <c r="AC5" s="3" t="str">
        <f>A1</f>
        <v>公　開　類</v>
      </c>
      <c r="AD5" s="11"/>
      <c r="AE5" s="13"/>
      <c r="AF5" s="16"/>
      <c r="AG5" s="16"/>
      <c r="AH5" s="16"/>
      <c r="AI5" s="16"/>
      <c r="AJ5" s="21"/>
      <c r="AK5" s="21"/>
      <c r="AN5" s="24"/>
      <c r="AO5" s="3" t="s">
        <v>37</v>
      </c>
      <c r="AP5" s="3" t="str">
        <f>B1</f>
        <v>臺中市政府社會局</v>
      </c>
      <c r="AQ5" s="3"/>
      <c r="AR5" s="3" t="str">
        <f>A1</f>
        <v>公　開　類</v>
      </c>
      <c r="AS5" s="11"/>
      <c r="AT5" s="21"/>
      <c r="AU5" s="21"/>
      <c r="AV5" s="21"/>
      <c r="AW5" s="21"/>
      <c r="AX5" s="21"/>
      <c r="AY5" s="21"/>
      <c r="AZ5" s="21"/>
      <c r="BA5" s="21"/>
      <c r="BB5" s="21"/>
      <c r="BC5" s="21"/>
      <c r="BD5" s="21"/>
      <c r="BE5" s="21"/>
      <c r="BF5" s="38"/>
      <c r="BG5" s="38"/>
      <c r="BH5" s="38"/>
      <c r="BI5" s="41"/>
      <c r="BJ5" s="3" t="s">
        <v>37</v>
      </c>
      <c r="BK5" s="3"/>
      <c r="BL5" s="3" t="str">
        <f>B1</f>
        <v>臺中市政府社會局</v>
      </c>
      <c r="BM5" s="3"/>
      <c r="BN5" s="3"/>
      <c r="BO5" s="50"/>
    </row>
    <row r="6" spans="1:67" ht="17.25" customHeight="1">
      <c r="A6" s="3" t="str">
        <f>C1</f>
        <v>月　　　報</v>
      </c>
      <c r="B6" s="12" t="str">
        <f>D1</f>
        <v>每月終了後15日內編送</v>
      </c>
      <c r="C6" s="12"/>
      <c r="D6" s="12"/>
      <c r="E6" s="12"/>
      <c r="F6" s="12"/>
      <c r="G6" s="12"/>
      <c r="H6" s="22"/>
      <c r="I6" s="23"/>
      <c r="J6" s="23"/>
      <c r="K6" s="23"/>
      <c r="L6" s="23"/>
      <c r="M6" s="23"/>
      <c r="N6" s="23"/>
      <c r="O6" s="23"/>
      <c r="P6" s="23"/>
      <c r="Q6" s="23"/>
      <c r="R6" s="23"/>
      <c r="S6" s="23"/>
      <c r="T6" s="23"/>
      <c r="U6" s="23"/>
      <c r="V6" s="25"/>
      <c r="W6" s="3" t="s">
        <v>38</v>
      </c>
      <c r="X6" s="3"/>
      <c r="Y6" s="3" t="str">
        <f>E1</f>
        <v>10730-04-01-2</v>
      </c>
      <c r="Z6" s="3"/>
      <c r="AA6" s="3"/>
      <c r="AB6" s="3"/>
      <c r="AC6" s="3" t="str">
        <f>C1</f>
        <v>月　　　報</v>
      </c>
      <c r="AD6" s="12" t="str">
        <f>D1</f>
        <v>每月終了後15日內編送</v>
      </c>
      <c r="AE6" s="12"/>
      <c r="AF6" s="12"/>
      <c r="AG6" s="12"/>
      <c r="AH6" s="12"/>
      <c r="AI6" s="12"/>
      <c r="AJ6" s="22"/>
      <c r="AK6" s="23"/>
      <c r="AL6" s="26"/>
      <c r="AM6" s="26"/>
      <c r="AN6" s="33"/>
      <c r="AO6" s="3" t="s">
        <v>38</v>
      </c>
      <c r="AP6" s="3" t="str">
        <f>E1</f>
        <v>10730-04-01-2</v>
      </c>
      <c r="AQ6" s="3"/>
      <c r="AR6" s="3" t="str">
        <f>C1</f>
        <v>月　　　報</v>
      </c>
      <c r="AS6" s="12" t="str">
        <f>D1</f>
        <v>每月終了後15日內編送</v>
      </c>
      <c r="AT6" s="12"/>
      <c r="AU6" s="12"/>
      <c r="AV6" s="12"/>
      <c r="AW6" s="12"/>
      <c r="AX6" s="12"/>
      <c r="AY6" s="12"/>
      <c r="AZ6" s="12"/>
      <c r="BA6" s="12"/>
      <c r="BB6" s="12"/>
      <c r="BC6" s="12"/>
      <c r="BD6" s="12"/>
      <c r="BE6" s="12"/>
      <c r="BF6" s="12"/>
      <c r="BG6" s="12"/>
      <c r="BH6" s="12"/>
      <c r="BI6" s="12"/>
      <c r="BJ6" s="3" t="s">
        <v>38</v>
      </c>
      <c r="BK6" s="3"/>
      <c r="BL6" s="3" t="str">
        <f>E1</f>
        <v>10730-04-01-2</v>
      </c>
      <c r="BM6" s="3"/>
      <c r="BN6" s="3"/>
      <c r="BO6" s="50"/>
    </row>
    <row r="7" spans="1:67" ht="30.85" customHeight="1">
      <c r="A7" s="4" t="s">
        <v>135</v>
      </c>
      <c r="B7" s="4"/>
      <c r="C7" s="4"/>
      <c r="D7" s="4"/>
      <c r="E7" s="4"/>
      <c r="F7" s="4"/>
      <c r="G7" s="4"/>
      <c r="H7" s="4"/>
      <c r="I7" s="4"/>
      <c r="J7" s="4"/>
      <c r="K7" s="4"/>
      <c r="L7" s="4"/>
      <c r="M7" s="4"/>
      <c r="N7" s="4"/>
      <c r="O7" s="4"/>
      <c r="P7" s="4"/>
      <c r="Q7" s="4"/>
      <c r="R7" s="4"/>
      <c r="S7" s="4"/>
      <c r="T7" s="4"/>
      <c r="U7" s="4"/>
      <c r="V7" s="4"/>
      <c r="W7" s="4"/>
      <c r="X7" s="4"/>
      <c r="Y7" s="4"/>
      <c r="Z7" s="4"/>
      <c r="AA7" s="4"/>
      <c r="AB7" s="4"/>
      <c r="AC7" s="4" t="s">
        <v>149</v>
      </c>
      <c r="AD7" s="4"/>
      <c r="AE7" s="4"/>
      <c r="AF7" s="4"/>
      <c r="AG7" s="4"/>
      <c r="AH7" s="4"/>
      <c r="AI7" s="4"/>
      <c r="AJ7" s="4"/>
      <c r="AK7" s="4"/>
      <c r="AL7" s="4"/>
      <c r="AM7" s="4"/>
      <c r="AN7" s="4"/>
      <c r="AO7" s="4"/>
      <c r="AP7" s="4"/>
      <c r="AQ7" s="4"/>
      <c r="AR7" s="4" t="s">
        <v>150</v>
      </c>
      <c r="AS7" s="4"/>
      <c r="AT7" s="4"/>
      <c r="AU7" s="4"/>
      <c r="AV7" s="4"/>
      <c r="AW7" s="4"/>
      <c r="AX7" s="4"/>
      <c r="AY7" s="4"/>
      <c r="AZ7" s="4"/>
      <c r="BA7" s="4"/>
      <c r="BB7" s="4"/>
      <c r="BC7" s="4"/>
      <c r="BD7" s="4"/>
      <c r="BE7" s="4"/>
      <c r="BF7" s="4"/>
      <c r="BG7" s="4"/>
      <c r="BH7" s="4"/>
      <c r="BI7" s="4"/>
      <c r="BJ7" s="4"/>
      <c r="BK7" s="4"/>
      <c r="BL7" s="4"/>
      <c r="BM7" s="4"/>
      <c r="BN7" s="4"/>
      <c r="BO7" s="51"/>
    </row>
    <row r="8" spans="1:67" ht="20.55" customHeight="1">
      <c r="A8" s="5" t="str">
        <f>G1</f>
        <v>中華民國109年12月</v>
      </c>
      <c r="B8" s="5"/>
      <c r="C8" s="5"/>
      <c r="D8" s="5"/>
      <c r="E8" s="5"/>
      <c r="F8" s="5"/>
      <c r="G8" s="5"/>
      <c r="H8" s="5"/>
      <c r="I8" s="5"/>
      <c r="J8" s="5"/>
      <c r="K8" s="5"/>
      <c r="L8" s="5"/>
      <c r="M8" s="5"/>
      <c r="N8" s="5"/>
      <c r="O8" s="5"/>
      <c r="P8" s="5"/>
      <c r="Q8" s="5"/>
      <c r="R8" s="5"/>
      <c r="S8" s="5"/>
      <c r="T8" s="5"/>
      <c r="U8" s="5"/>
      <c r="V8" s="5"/>
      <c r="W8" s="5"/>
      <c r="X8" s="5"/>
      <c r="Y8" s="5"/>
      <c r="Z8" s="27" t="s">
        <v>39</v>
      </c>
      <c r="AA8" s="27"/>
      <c r="AB8" s="27"/>
      <c r="AC8" s="5" t="str">
        <f>G2</f>
        <v>中華民國109年12月</v>
      </c>
      <c r="AD8" s="5"/>
      <c r="AE8" s="5"/>
      <c r="AF8" s="5"/>
      <c r="AG8" s="5"/>
      <c r="AH8" s="5"/>
      <c r="AI8" s="5"/>
      <c r="AJ8" s="5"/>
      <c r="AK8" s="5"/>
      <c r="AL8" s="5"/>
      <c r="AM8" s="5"/>
      <c r="AN8" s="5"/>
      <c r="AO8" s="5"/>
      <c r="AP8" s="27" t="s">
        <v>39</v>
      </c>
      <c r="AQ8" s="27"/>
      <c r="AR8" s="5" t="str">
        <f>G3</f>
        <v>中華民國109年12月</v>
      </c>
      <c r="AS8" s="5"/>
      <c r="AT8" s="5"/>
      <c r="AU8" s="5"/>
      <c r="AV8" s="5"/>
      <c r="AW8" s="5"/>
      <c r="AX8" s="5"/>
      <c r="AY8" s="5"/>
      <c r="AZ8" s="5"/>
      <c r="BA8" s="5"/>
      <c r="BB8" s="5"/>
      <c r="BC8" s="5"/>
      <c r="BD8" s="5"/>
      <c r="BE8" s="5"/>
      <c r="BF8" s="5"/>
      <c r="BG8" s="5"/>
      <c r="BH8" s="5"/>
      <c r="BI8" s="5"/>
      <c r="BJ8" s="5"/>
      <c r="BK8" s="5"/>
      <c r="BL8" s="5"/>
      <c r="BM8" s="27" t="s">
        <v>39</v>
      </c>
      <c r="BN8" s="27"/>
      <c r="BO8" s="52"/>
    </row>
    <row r="9" spans="1:68" ht="17.25" customHeight="1">
      <c r="A9" s="6" t="s">
        <v>2</v>
      </c>
      <c r="B9" s="6"/>
      <c r="C9" s="3" t="s">
        <v>18</v>
      </c>
      <c r="D9" s="3"/>
      <c r="E9" s="3"/>
      <c r="F9" s="3"/>
      <c r="G9" s="3"/>
      <c r="H9" s="3"/>
      <c r="I9" s="3"/>
      <c r="J9" s="3"/>
      <c r="K9" s="3"/>
      <c r="L9" s="3"/>
      <c r="M9" s="3"/>
      <c r="N9" s="3"/>
      <c r="O9" s="3"/>
      <c r="P9" s="3"/>
      <c r="Q9" s="3"/>
      <c r="R9" s="3"/>
      <c r="S9" s="3"/>
      <c r="T9" s="3"/>
      <c r="U9" s="3"/>
      <c r="V9" s="3"/>
      <c r="W9" s="3"/>
      <c r="X9" s="3"/>
      <c r="Y9" s="3"/>
      <c r="Z9" s="3"/>
      <c r="AA9" s="3"/>
      <c r="AB9" s="3"/>
      <c r="AC9" s="3" t="s">
        <v>2</v>
      </c>
      <c r="AD9" s="3"/>
      <c r="AE9" s="3" t="s">
        <v>18</v>
      </c>
      <c r="AF9" s="3"/>
      <c r="AG9" s="3"/>
      <c r="AH9" s="3"/>
      <c r="AI9" s="3"/>
      <c r="AJ9" s="3"/>
      <c r="AK9" s="3"/>
      <c r="AL9" s="3"/>
      <c r="AM9" s="3"/>
      <c r="AN9" s="3"/>
      <c r="AO9" s="3"/>
      <c r="AP9" s="3"/>
      <c r="AQ9" s="3"/>
      <c r="AR9" s="3" t="s">
        <v>2</v>
      </c>
      <c r="AS9" s="3"/>
      <c r="AT9" s="3" t="s">
        <v>44</v>
      </c>
      <c r="AU9" s="3"/>
      <c r="AV9" s="3"/>
      <c r="AW9" s="3"/>
      <c r="AX9" s="3"/>
      <c r="AY9" s="3"/>
      <c r="AZ9" s="3"/>
      <c r="BA9" s="3"/>
      <c r="BB9" s="3"/>
      <c r="BC9" s="3"/>
      <c r="BD9" s="3"/>
      <c r="BE9" s="3"/>
      <c r="BF9" s="3"/>
      <c r="BG9" s="3" t="s">
        <v>48</v>
      </c>
      <c r="BH9" s="3"/>
      <c r="BI9" s="3"/>
      <c r="BJ9" s="3"/>
      <c r="BK9" s="3" t="s">
        <v>51</v>
      </c>
      <c r="BL9" s="3"/>
      <c r="BM9" s="3" t="s">
        <v>53</v>
      </c>
      <c r="BN9" s="3"/>
      <c r="BO9" s="53"/>
      <c r="BP9" s="58"/>
    </row>
    <row r="10" spans="1:68" ht="17.25" customHeight="1">
      <c r="A10" s="6"/>
      <c r="B10" s="6"/>
      <c r="C10" s="3" t="s">
        <v>19</v>
      </c>
      <c r="D10" s="3"/>
      <c r="E10" s="3"/>
      <c r="F10" s="3"/>
      <c r="G10" s="3"/>
      <c r="H10" s="3"/>
      <c r="I10" s="3"/>
      <c r="J10" s="3"/>
      <c r="K10" s="3"/>
      <c r="L10" s="3"/>
      <c r="M10" s="3"/>
      <c r="N10" s="3"/>
      <c r="O10" s="3"/>
      <c r="P10" s="3" t="s">
        <v>36</v>
      </c>
      <c r="Q10" s="3"/>
      <c r="R10" s="3"/>
      <c r="S10" s="3"/>
      <c r="T10" s="3"/>
      <c r="U10" s="3"/>
      <c r="V10" s="3"/>
      <c r="W10" s="3"/>
      <c r="X10" s="3"/>
      <c r="Y10" s="3"/>
      <c r="Z10" s="3"/>
      <c r="AA10" s="3"/>
      <c r="AB10" s="3"/>
      <c r="AC10" s="3"/>
      <c r="AD10" s="3"/>
      <c r="AE10" s="3" t="s">
        <v>41</v>
      </c>
      <c r="AF10" s="3"/>
      <c r="AG10" s="3"/>
      <c r="AH10" s="3"/>
      <c r="AI10" s="3"/>
      <c r="AJ10" s="3"/>
      <c r="AK10" s="3"/>
      <c r="AL10" s="3"/>
      <c r="AM10" s="3"/>
      <c r="AN10" s="3"/>
      <c r="AO10" s="3"/>
      <c r="AP10" s="3"/>
      <c r="AQ10" s="3"/>
      <c r="AR10" s="3"/>
      <c r="AS10" s="3"/>
      <c r="AT10" s="3" t="s">
        <v>20</v>
      </c>
      <c r="AU10" s="3" t="s">
        <v>22</v>
      </c>
      <c r="AV10" s="3"/>
      <c r="AW10" s="3"/>
      <c r="AX10" s="3"/>
      <c r="AY10" s="3"/>
      <c r="AZ10" s="3"/>
      <c r="BA10" s="3" t="s">
        <v>35</v>
      </c>
      <c r="BB10" s="3"/>
      <c r="BC10" s="3"/>
      <c r="BD10" s="3"/>
      <c r="BE10" s="3"/>
      <c r="BF10" s="3"/>
      <c r="BG10" s="3"/>
      <c r="BH10" s="3"/>
      <c r="BI10" s="3"/>
      <c r="BJ10" s="3"/>
      <c r="BK10" s="3"/>
      <c r="BL10" s="3"/>
      <c r="BM10" s="3"/>
      <c r="BN10" s="3"/>
      <c r="BO10" s="53"/>
      <c r="BP10" s="58"/>
    </row>
    <row r="11" spans="1:68" ht="17.25" customHeight="1">
      <c r="A11" s="6"/>
      <c r="B11" s="6"/>
      <c r="C11" s="3" t="s">
        <v>20</v>
      </c>
      <c r="D11" s="3" t="s">
        <v>22</v>
      </c>
      <c r="E11" s="3"/>
      <c r="F11" s="3"/>
      <c r="G11" s="3"/>
      <c r="H11" s="3"/>
      <c r="I11" s="3"/>
      <c r="J11" s="3" t="s">
        <v>35</v>
      </c>
      <c r="K11" s="3"/>
      <c r="L11" s="3"/>
      <c r="M11" s="3"/>
      <c r="N11" s="3"/>
      <c r="O11" s="3"/>
      <c r="P11" s="3" t="s">
        <v>20</v>
      </c>
      <c r="Q11" s="3" t="s">
        <v>22</v>
      </c>
      <c r="R11" s="3"/>
      <c r="S11" s="3"/>
      <c r="T11" s="3"/>
      <c r="U11" s="3"/>
      <c r="V11" s="3"/>
      <c r="W11" s="3" t="s">
        <v>35</v>
      </c>
      <c r="X11" s="3"/>
      <c r="Y11" s="3"/>
      <c r="Z11" s="3"/>
      <c r="AA11" s="3"/>
      <c r="AB11" s="3"/>
      <c r="AC11" s="3"/>
      <c r="AD11" s="3"/>
      <c r="AE11" s="3" t="s">
        <v>20</v>
      </c>
      <c r="AF11" s="3" t="s">
        <v>22</v>
      </c>
      <c r="AG11" s="3"/>
      <c r="AH11" s="3"/>
      <c r="AI11" s="3"/>
      <c r="AJ11" s="3"/>
      <c r="AK11" s="3"/>
      <c r="AL11" s="3" t="s">
        <v>35</v>
      </c>
      <c r="AM11" s="3"/>
      <c r="AN11" s="3"/>
      <c r="AO11" s="3"/>
      <c r="AP11" s="3"/>
      <c r="AQ11" s="3"/>
      <c r="AR11" s="3"/>
      <c r="AS11" s="3"/>
      <c r="AT11" s="3"/>
      <c r="AU11" s="3" t="s">
        <v>46</v>
      </c>
      <c r="AV11" s="3" t="s">
        <v>25</v>
      </c>
      <c r="AW11" s="3"/>
      <c r="AX11" s="3"/>
      <c r="AY11" s="3" t="s">
        <v>47</v>
      </c>
      <c r="AZ11" s="3" t="s">
        <v>34</v>
      </c>
      <c r="BA11" s="3" t="s">
        <v>23</v>
      </c>
      <c r="BB11" s="3" t="s">
        <v>25</v>
      </c>
      <c r="BC11" s="3"/>
      <c r="BD11" s="3"/>
      <c r="BE11" s="3" t="s">
        <v>47</v>
      </c>
      <c r="BF11" s="3" t="s">
        <v>34</v>
      </c>
      <c r="BG11" s="3" t="s">
        <v>49</v>
      </c>
      <c r="BH11" s="3"/>
      <c r="BI11" s="3"/>
      <c r="BJ11" s="3" t="s">
        <v>44</v>
      </c>
      <c r="BK11" s="3" t="s">
        <v>52</v>
      </c>
      <c r="BL11" s="3" t="s">
        <v>35</v>
      </c>
      <c r="BM11" s="3" t="s">
        <v>22</v>
      </c>
      <c r="BN11" s="48" t="s">
        <v>35</v>
      </c>
      <c r="BO11" s="54"/>
      <c r="BP11" s="58"/>
    </row>
    <row r="12" spans="1:68" ht="17.25" customHeight="1">
      <c r="A12" s="6"/>
      <c r="B12" s="6"/>
      <c r="C12" s="3"/>
      <c r="D12" s="3" t="s">
        <v>23</v>
      </c>
      <c r="E12" s="3" t="s">
        <v>25</v>
      </c>
      <c r="F12" s="3"/>
      <c r="G12" s="3"/>
      <c r="H12" s="3" t="s">
        <v>33</v>
      </c>
      <c r="I12" s="3" t="s">
        <v>34</v>
      </c>
      <c r="J12" s="3" t="s">
        <v>23</v>
      </c>
      <c r="K12" s="3" t="s">
        <v>25</v>
      </c>
      <c r="L12" s="3"/>
      <c r="M12" s="3"/>
      <c r="N12" s="3" t="s">
        <v>33</v>
      </c>
      <c r="O12" s="3" t="s">
        <v>34</v>
      </c>
      <c r="P12" s="3"/>
      <c r="Q12" s="3" t="s">
        <v>23</v>
      </c>
      <c r="R12" s="3" t="s">
        <v>25</v>
      </c>
      <c r="S12" s="3"/>
      <c r="T12" s="3"/>
      <c r="U12" s="3" t="s">
        <v>33</v>
      </c>
      <c r="V12" s="3" t="s">
        <v>34</v>
      </c>
      <c r="W12" s="3" t="s">
        <v>23</v>
      </c>
      <c r="X12" s="3" t="s">
        <v>25</v>
      </c>
      <c r="Y12" s="3"/>
      <c r="Z12" s="3"/>
      <c r="AA12" s="3" t="s">
        <v>33</v>
      </c>
      <c r="AB12" s="3" t="s">
        <v>34</v>
      </c>
      <c r="AC12" s="3"/>
      <c r="AD12" s="3"/>
      <c r="AE12" s="3"/>
      <c r="AF12" s="3" t="s">
        <v>23</v>
      </c>
      <c r="AG12" s="3" t="s">
        <v>25</v>
      </c>
      <c r="AH12" s="3"/>
      <c r="AI12" s="3"/>
      <c r="AJ12" s="3" t="s">
        <v>33</v>
      </c>
      <c r="AK12" s="3" t="s">
        <v>34</v>
      </c>
      <c r="AL12" s="3" t="s">
        <v>23</v>
      </c>
      <c r="AM12" s="3" t="s">
        <v>25</v>
      </c>
      <c r="AN12" s="3"/>
      <c r="AO12" s="3"/>
      <c r="AP12" s="3" t="s">
        <v>33</v>
      </c>
      <c r="AQ12" s="3" t="s">
        <v>34</v>
      </c>
      <c r="AR12" s="3"/>
      <c r="AS12" s="3"/>
      <c r="AT12" s="3"/>
      <c r="AU12" s="3"/>
      <c r="AV12" s="19" t="s">
        <v>26</v>
      </c>
      <c r="AW12" s="3" t="s">
        <v>30</v>
      </c>
      <c r="AX12" s="3" t="s">
        <v>32</v>
      </c>
      <c r="AY12" s="3"/>
      <c r="AZ12" s="3"/>
      <c r="BA12" s="3"/>
      <c r="BB12" s="19" t="s">
        <v>26</v>
      </c>
      <c r="BC12" s="3" t="s">
        <v>30</v>
      </c>
      <c r="BD12" s="3" t="s">
        <v>32</v>
      </c>
      <c r="BE12" s="3"/>
      <c r="BF12" s="3"/>
      <c r="BG12" s="3" t="s">
        <v>50</v>
      </c>
      <c r="BH12" s="3" t="s">
        <v>36</v>
      </c>
      <c r="BI12" s="3" t="s">
        <v>41</v>
      </c>
      <c r="BJ12" s="3"/>
      <c r="BK12" s="3"/>
      <c r="BL12" s="3"/>
      <c r="BM12" s="3"/>
      <c r="BN12" s="48"/>
      <c r="BO12" s="55"/>
      <c r="BP12" s="58"/>
    </row>
    <row r="13" spans="1:68" ht="38.5" customHeight="1">
      <c r="A13" s="6"/>
      <c r="B13" s="6"/>
      <c r="C13" s="3"/>
      <c r="D13" s="3"/>
      <c r="E13" s="19" t="s">
        <v>26</v>
      </c>
      <c r="F13" s="3" t="s">
        <v>30</v>
      </c>
      <c r="G13" s="3" t="s">
        <v>32</v>
      </c>
      <c r="H13" s="3"/>
      <c r="I13" s="3"/>
      <c r="J13" s="3"/>
      <c r="K13" s="19" t="s">
        <v>26</v>
      </c>
      <c r="L13" s="3" t="s">
        <v>30</v>
      </c>
      <c r="M13" s="3" t="s">
        <v>32</v>
      </c>
      <c r="N13" s="3"/>
      <c r="O13" s="3"/>
      <c r="P13" s="3"/>
      <c r="Q13" s="3"/>
      <c r="R13" s="19" t="s">
        <v>26</v>
      </c>
      <c r="S13" s="3" t="s">
        <v>30</v>
      </c>
      <c r="T13" s="3" t="s">
        <v>32</v>
      </c>
      <c r="U13" s="3"/>
      <c r="V13" s="3"/>
      <c r="W13" s="3"/>
      <c r="X13" s="19" t="s">
        <v>26</v>
      </c>
      <c r="Y13" s="3" t="s">
        <v>30</v>
      </c>
      <c r="Z13" s="3" t="s">
        <v>32</v>
      </c>
      <c r="AA13" s="3"/>
      <c r="AB13" s="3"/>
      <c r="AC13" s="3"/>
      <c r="AD13" s="3"/>
      <c r="AE13" s="3"/>
      <c r="AF13" s="3"/>
      <c r="AG13" s="19" t="s">
        <v>26</v>
      </c>
      <c r="AH13" s="3" t="s">
        <v>30</v>
      </c>
      <c r="AI13" s="3" t="s">
        <v>32</v>
      </c>
      <c r="AJ13" s="3"/>
      <c r="AK13" s="3"/>
      <c r="AL13" s="3"/>
      <c r="AM13" s="19" t="s">
        <v>26</v>
      </c>
      <c r="AN13" s="3" t="s">
        <v>30</v>
      </c>
      <c r="AO13" s="3" t="s">
        <v>32</v>
      </c>
      <c r="AP13" s="3"/>
      <c r="AQ13" s="3"/>
      <c r="AR13" s="3"/>
      <c r="AS13" s="3"/>
      <c r="AT13" s="3"/>
      <c r="AU13" s="3"/>
      <c r="AV13" s="19"/>
      <c r="AW13" s="3"/>
      <c r="AX13" s="3"/>
      <c r="AY13" s="3"/>
      <c r="AZ13" s="3"/>
      <c r="BA13" s="3"/>
      <c r="BB13" s="19"/>
      <c r="BC13" s="3"/>
      <c r="BD13" s="3"/>
      <c r="BE13" s="3"/>
      <c r="BF13" s="3"/>
      <c r="BG13" s="3"/>
      <c r="BH13" s="3"/>
      <c r="BI13" s="3"/>
      <c r="BJ13" s="3"/>
      <c r="BK13" s="3"/>
      <c r="BL13" s="3"/>
      <c r="BM13" s="3"/>
      <c r="BN13" s="48"/>
      <c r="BO13" s="54"/>
      <c r="BP13" s="58"/>
    </row>
    <row r="14" spans="1:67" ht="12.3" customHeight="1">
      <c r="A14" s="7" t="s">
        <v>136</v>
      </c>
      <c r="B14" s="3" t="s">
        <v>14</v>
      </c>
      <c r="C14" s="15">
        <v>0</v>
      </c>
      <c r="D14" s="15">
        <v>0</v>
      </c>
      <c r="E14" s="15">
        <v>0</v>
      </c>
      <c r="F14" s="15">
        <v>0</v>
      </c>
      <c r="G14" s="15">
        <v>0</v>
      </c>
      <c r="H14" s="15">
        <v>0</v>
      </c>
      <c r="I14" s="15">
        <v>0</v>
      </c>
      <c r="J14" s="15">
        <v>0</v>
      </c>
      <c r="K14" s="15">
        <v>0</v>
      </c>
      <c r="L14" s="15">
        <v>0</v>
      </c>
      <c r="M14" s="15">
        <v>0</v>
      </c>
      <c r="N14" s="15">
        <v>0</v>
      </c>
      <c r="O14" s="15">
        <v>0</v>
      </c>
      <c r="P14" s="14">
        <v>1</v>
      </c>
      <c r="Q14" s="15">
        <v>0</v>
      </c>
      <c r="R14" s="14">
        <v>49</v>
      </c>
      <c r="S14" s="14">
        <v>29</v>
      </c>
      <c r="T14" s="14">
        <v>20</v>
      </c>
      <c r="U14" s="15">
        <v>0</v>
      </c>
      <c r="V14" s="15">
        <v>0</v>
      </c>
      <c r="W14" s="15">
        <v>0</v>
      </c>
      <c r="X14" s="14">
        <v>49</v>
      </c>
      <c r="Y14" s="14">
        <v>30</v>
      </c>
      <c r="Z14" s="14">
        <v>19</v>
      </c>
      <c r="AA14" s="15">
        <v>0</v>
      </c>
      <c r="AB14" s="15">
        <v>0</v>
      </c>
      <c r="AC14" s="30" t="s">
        <v>136</v>
      </c>
      <c r="AD14" s="3" t="s">
        <v>14</v>
      </c>
      <c r="AE14" s="15">
        <v>0</v>
      </c>
      <c r="AF14" s="15">
        <v>0</v>
      </c>
      <c r="AG14" s="15">
        <v>0</v>
      </c>
      <c r="AH14" s="15">
        <v>0</v>
      </c>
      <c r="AI14" s="15">
        <v>0</v>
      </c>
      <c r="AJ14" s="15">
        <v>0</v>
      </c>
      <c r="AK14" s="15">
        <v>0</v>
      </c>
      <c r="AL14" s="15">
        <v>0</v>
      </c>
      <c r="AM14" s="15">
        <v>0</v>
      </c>
      <c r="AN14" s="15">
        <v>0</v>
      </c>
      <c r="AO14" s="15">
        <v>0</v>
      </c>
      <c r="AP14" s="15">
        <v>0</v>
      </c>
      <c r="AQ14" s="15">
        <v>0</v>
      </c>
      <c r="AR14" s="30" t="s">
        <v>136</v>
      </c>
      <c r="AS14" s="3" t="s">
        <v>14</v>
      </c>
      <c r="AT14" s="36">
        <v>0</v>
      </c>
      <c r="AU14" s="36">
        <v>0</v>
      </c>
      <c r="AV14" s="36">
        <v>0</v>
      </c>
      <c r="AW14" s="36">
        <v>0</v>
      </c>
      <c r="AX14" s="36">
        <v>0</v>
      </c>
      <c r="AY14" s="36">
        <v>0</v>
      </c>
      <c r="AZ14" s="36">
        <v>0</v>
      </c>
      <c r="BA14" s="36">
        <v>0</v>
      </c>
      <c r="BB14" s="36">
        <v>0</v>
      </c>
      <c r="BC14" s="36">
        <v>0</v>
      </c>
      <c r="BD14" s="36">
        <v>0</v>
      </c>
      <c r="BE14" s="36">
        <v>0</v>
      </c>
      <c r="BF14" s="36">
        <v>0</v>
      </c>
      <c r="BG14" s="40">
        <v>0</v>
      </c>
      <c r="BH14" s="39">
        <v>1</v>
      </c>
      <c r="BI14" s="40">
        <v>0</v>
      </c>
      <c r="BJ14" s="40">
        <v>0</v>
      </c>
      <c r="BK14" s="44">
        <v>0</v>
      </c>
      <c r="BL14" s="40">
        <v>0</v>
      </c>
      <c r="BM14" s="44">
        <v>0</v>
      </c>
      <c r="BN14" s="49">
        <v>0</v>
      </c>
      <c r="BO14" s="56"/>
    </row>
    <row r="15" spans="1:67" ht="12.3" customHeight="1">
      <c r="A15" s="7"/>
      <c r="B15" s="3" t="s">
        <v>15</v>
      </c>
      <c r="C15" s="15"/>
      <c r="D15" s="15"/>
      <c r="E15" s="15"/>
      <c r="F15" s="15"/>
      <c r="G15" s="15"/>
      <c r="H15" s="15"/>
      <c r="I15" s="15"/>
      <c r="J15" s="15">
        <v>0</v>
      </c>
      <c r="K15" s="15">
        <v>0</v>
      </c>
      <c r="L15" s="15">
        <v>0</v>
      </c>
      <c r="M15" s="15">
        <v>0</v>
      </c>
      <c r="N15" s="15">
        <v>0</v>
      </c>
      <c r="O15" s="15">
        <v>0</v>
      </c>
      <c r="P15" s="14"/>
      <c r="Q15" s="15"/>
      <c r="R15" s="14"/>
      <c r="S15" s="14"/>
      <c r="T15" s="14"/>
      <c r="U15" s="15"/>
      <c r="V15" s="15"/>
      <c r="W15" s="15">
        <v>0</v>
      </c>
      <c r="X15" s="14">
        <v>28</v>
      </c>
      <c r="Y15" s="14">
        <v>19</v>
      </c>
      <c r="Z15" s="14">
        <v>9</v>
      </c>
      <c r="AA15" s="15">
        <v>0</v>
      </c>
      <c r="AB15" s="15">
        <v>0</v>
      </c>
      <c r="AC15" s="30"/>
      <c r="AD15" s="3" t="s">
        <v>15</v>
      </c>
      <c r="AE15" s="15"/>
      <c r="AF15" s="15"/>
      <c r="AG15" s="15"/>
      <c r="AH15" s="15"/>
      <c r="AI15" s="15"/>
      <c r="AJ15" s="15"/>
      <c r="AK15" s="15"/>
      <c r="AL15" s="15">
        <v>0</v>
      </c>
      <c r="AM15" s="15">
        <v>0</v>
      </c>
      <c r="AN15" s="15">
        <v>0</v>
      </c>
      <c r="AO15" s="15">
        <v>0</v>
      </c>
      <c r="AP15" s="15">
        <v>0</v>
      </c>
      <c r="AQ15" s="15">
        <v>0</v>
      </c>
      <c r="AR15" s="30"/>
      <c r="AS15" s="3" t="s">
        <v>15</v>
      </c>
      <c r="AT15" s="36"/>
      <c r="AU15" s="36"/>
      <c r="AV15" s="36"/>
      <c r="AW15" s="36"/>
      <c r="AX15" s="36"/>
      <c r="AY15" s="36"/>
      <c r="AZ15" s="36"/>
      <c r="BA15" s="36">
        <v>0</v>
      </c>
      <c r="BB15" s="36">
        <v>0</v>
      </c>
      <c r="BC15" s="36">
        <v>0</v>
      </c>
      <c r="BD15" s="36">
        <v>0</v>
      </c>
      <c r="BE15" s="36">
        <v>0</v>
      </c>
      <c r="BF15" s="36">
        <v>0</v>
      </c>
      <c r="BG15" s="40">
        <v>0</v>
      </c>
      <c r="BH15" s="39">
        <v>1</v>
      </c>
      <c r="BI15" s="40">
        <v>0</v>
      </c>
      <c r="BJ15" s="40">
        <v>0</v>
      </c>
      <c r="BK15" s="44"/>
      <c r="BL15" s="40">
        <v>0</v>
      </c>
      <c r="BM15" s="44"/>
      <c r="BN15" s="49">
        <v>0</v>
      </c>
      <c r="BO15" s="56"/>
    </row>
    <row r="16" spans="1:67" ht="12.3" customHeight="1">
      <c r="A16" s="7"/>
      <c r="B16" s="3" t="s">
        <v>16</v>
      </c>
      <c r="C16" s="15"/>
      <c r="D16" s="15"/>
      <c r="E16" s="15"/>
      <c r="F16" s="15"/>
      <c r="G16" s="15"/>
      <c r="H16" s="15"/>
      <c r="I16" s="15"/>
      <c r="J16" s="15">
        <v>0</v>
      </c>
      <c r="K16" s="15">
        <v>0</v>
      </c>
      <c r="L16" s="15">
        <v>0</v>
      </c>
      <c r="M16" s="15">
        <v>0</v>
      </c>
      <c r="N16" s="15">
        <v>0</v>
      </c>
      <c r="O16" s="15">
        <v>0</v>
      </c>
      <c r="P16" s="14"/>
      <c r="Q16" s="15"/>
      <c r="R16" s="14"/>
      <c r="S16" s="14"/>
      <c r="T16" s="14"/>
      <c r="U16" s="15"/>
      <c r="V16" s="15"/>
      <c r="W16" s="15">
        <v>0</v>
      </c>
      <c r="X16" s="14">
        <v>21</v>
      </c>
      <c r="Y16" s="14">
        <v>11</v>
      </c>
      <c r="Z16" s="14">
        <v>10</v>
      </c>
      <c r="AA16" s="15">
        <v>0</v>
      </c>
      <c r="AB16" s="15">
        <v>0</v>
      </c>
      <c r="AC16" s="30"/>
      <c r="AD16" s="3" t="s">
        <v>16</v>
      </c>
      <c r="AE16" s="15"/>
      <c r="AF16" s="15"/>
      <c r="AG16" s="15"/>
      <c r="AH16" s="15"/>
      <c r="AI16" s="15"/>
      <c r="AJ16" s="15"/>
      <c r="AK16" s="15"/>
      <c r="AL16" s="15">
        <v>0</v>
      </c>
      <c r="AM16" s="15">
        <v>0</v>
      </c>
      <c r="AN16" s="15">
        <v>0</v>
      </c>
      <c r="AO16" s="15">
        <v>0</v>
      </c>
      <c r="AP16" s="15">
        <v>0</v>
      </c>
      <c r="AQ16" s="15">
        <v>0</v>
      </c>
      <c r="AR16" s="30"/>
      <c r="AS16" s="3" t="s">
        <v>16</v>
      </c>
      <c r="AT16" s="36"/>
      <c r="AU16" s="36"/>
      <c r="AV16" s="36"/>
      <c r="AW16" s="36"/>
      <c r="AX16" s="36"/>
      <c r="AY16" s="36"/>
      <c r="AZ16" s="36"/>
      <c r="BA16" s="36">
        <v>0</v>
      </c>
      <c r="BB16" s="36">
        <v>0</v>
      </c>
      <c r="BC16" s="36">
        <v>0</v>
      </c>
      <c r="BD16" s="36">
        <v>0</v>
      </c>
      <c r="BE16" s="36">
        <v>0</v>
      </c>
      <c r="BF16" s="36">
        <v>0</v>
      </c>
      <c r="BG16" s="40">
        <v>0</v>
      </c>
      <c r="BH16" s="40">
        <v>0</v>
      </c>
      <c r="BI16" s="40">
        <v>0</v>
      </c>
      <c r="BJ16" s="40">
        <v>0</v>
      </c>
      <c r="BK16" s="44"/>
      <c r="BL16" s="40">
        <v>0</v>
      </c>
      <c r="BM16" s="44"/>
      <c r="BN16" s="49">
        <v>0</v>
      </c>
      <c r="BO16" s="56"/>
    </row>
    <row r="17" spans="1:67" ht="12.3" customHeight="1">
      <c r="A17" s="7" t="s">
        <v>137</v>
      </c>
      <c r="B17" s="3" t="s">
        <v>14</v>
      </c>
      <c r="C17" s="15">
        <v>0</v>
      </c>
      <c r="D17" s="15">
        <v>0</v>
      </c>
      <c r="E17" s="15">
        <v>0</v>
      </c>
      <c r="F17" s="15">
        <v>0</v>
      </c>
      <c r="G17" s="15">
        <v>0</v>
      </c>
      <c r="H17" s="15">
        <v>0</v>
      </c>
      <c r="I17" s="15">
        <v>0</v>
      </c>
      <c r="J17" s="15">
        <v>0</v>
      </c>
      <c r="K17" s="15">
        <v>0</v>
      </c>
      <c r="L17" s="15">
        <v>0</v>
      </c>
      <c r="M17" s="15">
        <v>0</v>
      </c>
      <c r="N17" s="15">
        <v>0</v>
      </c>
      <c r="O17" s="15">
        <v>0</v>
      </c>
      <c r="P17" s="14">
        <v>1</v>
      </c>
      <c r="Q17" s="15">
        <v>0</v>
      </c>
      <c r="R17" s="14">
        <v>49</v>
      </c>
      <c r="S17" s="14">
        <v>27</v>
      </c>
      <c r="T17" s="14">
        <v>22</v>
      </c>
      <c r="U17" s="15">
        <v>0</v>
      </c>
      <c r="V17" s="15">
        <v>0</v>
      </c>
      <c r="W17" s="15">
        <v>0</v>
      </c>
      <c r="X17" s="14">
        <v>49</v>
      </c>
      <c r="Y17" s="14">
        <v>30</v>
      </c>
      <c r="Z17" s="14">
        <v>19</v>
      </c>
      <c r="AA17" s="15">
        <v>0</v>
      </c>
      <c r="AB17" s="15">
        <v>0</v>
      </c>
      <c r="AC17" s="30" t="s">
        <v>137</v>
      </c>
      <c r="AD17" s="3" t="s">
        <v>14</v>
      </c>
      <c r="AE17" s="15">
        <v>0</v>
      </c>
      <c r="AF17" s="15">
        <v>0</v>
      </c>
      <c r="AG17" s="15">
        <v>0</v>
      </c>
      <c r="AH17" s="15">
        <v>0</v>
      </c>
      <c r="AI17" s="15">
        <v>0</v>
      </c>
      <c r="AJ17" s="15">
        <v>0</v>
      </c>
      <c r="AK17" s="15">
        <v>0</v>
      </c>
      <c r="AL17" s="15">
        <v>0</v>
      </c>
      <c r="AM17" s="15">
        <v>0</v>
      </c>
      <c r="AN17" s="15">
        <v>0</v>
      </c>
      <c r="AO17" s="15">
        <v>0</v>
      </c>
      <c r="AP17" s="15">
        <v>0</v>
      </c>
      <c r="AQ17" s="15">
        <v>0</v>
      </c>
      <c r="AR17" s="30" t="s">
        <v>137</v>
      </c>
      <c r="AS17" s="3" t="s">
        <v>14</v>
      </c>
      <c r="AT17" s="36">
        <v>0</v>
      </c>
      <c r="AU17" s="36">
        <v>0</v>
      </c>
      <c r="AV17" s="36">
        <v>0</v>
      </c>
      <c r="AW17" s="36">
        <v>0</v>
      </c>
      <c r="AX17" s="36">
        <v>0</v>
      </c>
      <c r="AY17" s="36">
        <v>0</v>
      </c>
      <c r="AZ17" s="36">
        <v>0</v>
      </c>
      <c r="BA17" s="36">
        <v>0</v>
      </c>
      <c r="BB17" s="36">
        <v>0</v>
      </c>
      <c r="BC17" s="36">
        <v>0</v>
      </c>
      <c r="BD17" s="36">
        <v>0</v>
      </c>
      <c r="BE17" s="36">
        <v>0</v>
      </c>
      <c r="BF17" s="36">
        <v>0</v>
      </c>
      <c r="BG17" s="40">
        <v>0</v>
      </c>
      <c r="BH17" s="40">
        <v>0</v>
      </c>
      <c r="BI17" s="40">
        <v>0</v>
      </c>
      <c r="BJ17" s="40">
        <v>0</v>
      </c>
      <c r="BK17" s="44">
        <v>0</v>
      </c>
      <c r="BL17" s="40">
        <v>0</v>
      </c>
      <c r="BM17" s="44">
        <v>0</v>
      </c>
      <c r="BN17" s="49">
        <v>0</v>
      </c>
      <c r="BO17" s="56"/>
    </row>
    <row r="18" spans="1:67" ht="12.3" customHeight="1">
      <c r="A18" s="7"/>
      <c r="B18" s="3" t="s">
        <v>15</v>
      </c>
      <c r="C18" s="15"/>
      <c r="D18" s="15"/>
      <c r="E18" s="15"/>
      <c r="F18" s="15"/>
      <c r="G18" s="15"/>
      <c r="H18" s="15"/>
      <c r="I18" s="15"/>
      <c r="J18" s="15">
        <v>0</v>
      </c>
      <c r="K18" s="15">
        <v>0</v>
      </c>
      <c r="L18" s="15">
        <v>0</v>
      </c>
      <c r="M18" s="15">
        <v>0</v>
      </c>
      <c r="N18" s="15">
        <v>0</v>
      </c>
      <c r="O18" s="15">
        <v>0</v>
      </c>
      <c r="P18" s="14"/>
      <c r="Q18" s="15"/>
      <c r="R18" s="14"/>
      <c r="S18" s="14"/>
      <c r="T18" s="14"/>
      <c r="U18" s="15"/>
      <c r="V18" s="15"/>
      <c r="W18" s="15">
        <v>0</v>
      </c>
      <c r="X18" s="14">
        <v>17</v>
      </c>
      <c r="Y18" s="14">
        <v>11</v>
      </c>
      <c r="Z18" s="14">
        <v>6</v>
      </c>
      <c r="AA18" s="15">
        <v>0</v>
      </c>
      <c r="AB18" s="15">
        <v>0</v>
      </c>
      <c r="AC18" s="30"/>
      <c r="AD18" s="3" t="s">
        <v>15</v>
      </c>
      <c r="AE18" s="15"/>
      <c r="AF18" s="15"/>
      <c r="AG18" s="15"/>
      <c r="AH18" s="15"/>
      <c r="AI18" s="15"/>
      <c r="AJ18" s="15"/>
      <c r="AK18" s="15"/>
      <c r="AL18" s="15">
        <v>0</v>
      </c>
      <c r="AM18" s="15">
        <v>0</v>
      </c>
      <c r="AN18" s="15">
        <v>0</v>
      </c>
      <c r="AO18" s="15">
        <v>0</v>
      </c>
      <c r="AP18" s="15">
        <v>0</v>
      </c>
      <c r="AQ18" s="15">
        <v>0</v>
      </c>
      <c r="AR18" s="30"/>
      <c r="AS18" s="3" t="s">
        <v>15</v>
      </c>
      <c r="AT18" s="36"/>
      <c r="AU18" s="36"/>
      <c r="AV18" s="36"/>
      <c r="AW18" s="36"/>
      <c r="AX18" s="36"/>
      <c r="AY18" s="36"/>
      <c r="AZ18" s="36"/>
      <c r="BA18" s="36">
        <v>0</v>
      </c>
      <c r="BB18" s="36">
        <v>0</v>
      </c>
      <c r="BC18" s="36">
        <v>0</v>
      </c>
      <c r="BD18" s="36">
        <v>0</v>
      </c>
      <c r="BE18" s="36">
        <v>0</v>
      </c>
      <c r="BF18" s="36">
        <v>0</v>
      </c>
      <c r="BG18" s="40">
        <v>0</v>
      </c>
      <c r="BH18" s="40">
        <v>0</v>
      </c>
      <c r="BI18" s="40">
        <v>0</v>
      </c>
      <c r="BJ18" s="40">
        <v>0</v>
      </c>
      <c r="BK18" s="44"/>
      <c r="BL18" s="40">
        <v>0</v>
      </c>
      <c r="BM18" s="44"/>
      <c r="BN18" s="49">
        <v>0</v>
      </c>
      <c r="BO18" s="56"/>
    </row>
    <row r="19" spans="1:67" ht="12.3" customHeight="1">
      <c r="A19" s="7"/>
      <c r="B19" s="3" t="s">
        <v>16</v>
      </c>
      <c r="C19" s="15"/>
      <c r="D19" s="15"/>
      <c r="E19" s="15"/>
      <c r="F19" s="15"/>
      <c r="G19" s="15"/>
      <c r="H19" s="15"/>
      <c r="I19" s="15"/>
      <c r="J19" s="15">
        <v>0</v>
      </c>
      <c r="K19" s="15">
        <v>0</v>
      </c>
      <c r="L19" s="15">
        <v>0</v>
      </c>
      <c r="M19" s="15">
        <v>0</v>
      </c>
      <c r="N19" s="15">
        <v>0</v>
      </c>
      <c r="O19" s="15">
        <v>0</v>
      </c>
      <c r="P19" s="14"/>
      <c r="Q19" s="15"/>
      <c r="R19" s="14"/>
      <c r="S19" s="14"/>
      <c r="T19" s="14"/>
      <c r="U19" s="15"/>
      <c r="V19" s="15"/>
      <c r="W19" s="15">
        <v>0</v>
      </c>
      <c r="X19" s="14">
        <v>32</v>
      </c>
      <c r="Y19" s="14">
        <v>19</v>
      </c>
      <c r="Z19" s="14">
        <v>13</v>
      </c>
      <c r="AA19" s="15">
        <v>0</v>
      </c>
      <c r="AB19" s="15">
        <v>0</v>
      </c>
      <c r="AC19" s="30"/>
      <c r="AD19" s="3" t="s">
        <v>16</v>
      </c>
      <c r="AE19" s="15"/>
      <c r="AF19" s="15"/>
      <c r="AG19" s="15"/>
      <c r="AH19" s="15"/>
      <c r="AI19" s="15"/>
      <c r="AJ19" s="15"/>
      <c r="AK19" s="15"/>
      <c r="AL19" s="15">
        <v>0</v>
      </c>
      <c r="AM19" s="15">
        <v>0</v>
      </c>
      <c r="AN19" s="15">
        <v>0</v>
      </c>
      <c r="AO19" s="15">
        <v>0</v>
      </c>
      <c r="AP19" s="15">
        <v>0</v>
      </c>
      <c r="AQ19" s="15">
        <v>0</v>
      </c>
      <c r="AR19" s="30"/>
      <c r="AS19" s="3" t="s">
        <v>16</v>
      </c>
      <c r="AT19" s="36"/>
      <c r="AU19" s="36"/>
      <c r="AV19" s="36"/>
      <c r="AW19" s="36"/>
      <c r="AX19" s="36"/>
      <c r="AY19" s="36"/>
      <c r="AZ19" s="36"/>
      <c r="BA19" s="36">
        <v>0</v>
      </c>
      <c r="BB19" s="36">
        <v>0</v>
      </c>
      <c r="BC19" s="36">
        <v>0</v>
      </c>
      <c r="BD19" s="36">
        <v>0</v>
      </c>
      <c r="BE19" s="36">
        <v>0</v>
      </c>
      <c r="BF19" s="36">
        <v>0</v>
      </c>
      <c r="BG19" s="40">
        <v>0</v>
      </c>
      <c r="BH19" s="40">
        <v>0</v>
      </c>
      <c r="BI19" s="40">
        <v>0</v>
      </c>
      <c r="BJ19" s="40">
        <v>0</v>
      </c>
      <c r="BK19" s="44"/>
      <c r="BL19" s="40">
        <v>0</v>
      </c>
      <c r="BM19" s="44"/>
      <c r="BN19" s="49">
        <v>0</v>
      </c>
      <c r="BO19" s="56"/>
    </row>
    <row r="20" spans="1:67" ht="12.3" customHeight="1">
      <c r="A20" s="7" t="s">
        <v>138</v>
      </c>
      <c r="B20" s="3" t="s">
        <v>14</v>
      </c>
      <c r="C20" s="15">
        <v>0</v>
      </c>
      <c r="D20" s="15">
        <v>0</v>
      </c>
      <c r="E20" s="15">
        <v>0</v>
      </c>
      <c r="F20" s="15">
        <v>0</v>
      </c>
      <c r="G20" s="15">
        <v>0</v>
      </c>
      <c r="H20" s="15">
        <v>0</v>
      </c>
      <c r="I20" s="15">
        <v>0</v>
      </c>
      <c r="J20" s="15">
        <v>0</v>
      </c>
      <c r="K20" s="15">
        <v>0</v>
      </c>
      <c r="L20" s="15">
        <v>0</v>
      </c>
      <c r="M20" s="15">
        <v>0</v>
      </c>
      <c r="N20" s="15">
        <v>0</v>
      </c>
      <c r="O20" s="15">
        <v>0</v>
      </c>
      <c r="P20" s="14">
        <v>1</v>
      </c>
      <c r="Q20" s="15">
        <v>0</v>
      </c>
      <c r="R20" s="14">
        <v>20</v>
      </c>
      <c r="S20" s="14">
        <v>10</v>
      </c>
      <c r="T20" s="14">
        <v>10</v>
      </c>
      <c r="U20" s="15">
        <v>0</v>
      </c>
      <c r="V20" s="15">
        <v>0</v>
      </c>
      <c r="W20" s="15">
        <v>0</v>
      </c>
      <c r="X20" s="14">
        <v>20</v>
      </c>
      <c r="Y20" s="14">
        <v>10</v>
      </c>
      <c r="Z20" s="14">
        <v>10</v>
      </c>
      <c r="AA20" s="15">
        <v>0</v>
      </c>
      <c r="AB20" s="15">
        <v>0</v>
      </c>
      <c r="AC20" s="30" t="s">
        <v>138</v>
      </c>
      <c r="AD20" s="3" t="s">
        <v>14</v>
      </c>
      <c r="AE20" s="15">
        <v>0</v>
      </c>
      <c r="AF20" s="15">
        <v>0</v>
      </c>
      <c r="AG20" s="15">
        <v>0</v>
      </c>
      <c r="AH20" s="15">
        <v>0</v>
      </c>
      <c r="AI20" s="15">
        <v>0</v>
      </c>
      <c r="AJ20" s="15">
        <v>0</v>
      </c>
      <c r="AK20" s="15">
        <v>0</v>
      </c>
      <c r="AL20" s="15">
        <v>0</v>
      </c>
      <c r="AM20" s="15">
        <v>0</v>
      </c>
      <c r="AN20" s="15">
        <v>0</v>
      </c>
      <c r="AO20" s="15">
        <v>0</v>
      </c>
      <c r="AP20" s="15">
        <v>0</v>
      </c>
      <c r="AQ20" s="15">
        <v>0</v>
      </c>
      <c r="AR20" s="30" t="s">
        <v>138</v>
      </c>
      <c r="AS20" s="3" t="s">
        <v>14</v>
      </c>
      <c r="AT20" s="36">
        <v>0</v>
      </c>
      <c r="AU20" s="36">
        <v>0</v>
      </c>
      <c r="AV20" s="36">
        <v>0</v>
      </c>
      <c r="AW20" s="36">
        <v>0</v>
      </c>
      <c r="AX20" s="36">
        <v>0</v>
      </c>
      <c r="AY20" s="36">
        <v>0</v>
      </c>
      <c r="AZ20" s="36">
        <v>0</v>
      </c>
      <c r="BA20" s="36">
        <v>0</v>
      </c>
      <c r="BB20" s="36">
        <v>0</v>
      </c>
      <c r="BC20" s="36">
        <v>0</v>
      </c>
      <c r="BD20" s="36">
        <v>0</v>
      </c>
      <c r="BE20" s="36">
        <v>0</v>
      </c>
      <c r="BF20" s="36">
        <v>0</v>
      </c>
      <c r="BG20" s="40">
        <v>0</v>
      </c>
      <c r="BH20" s="40">
        <v>0</v>
      </c>
      <c r="BI20" s="40">
        <v>0</v>
      </c>
      <c r="BJ20" s="40">
        <v>0</v>
      </c>
      <c r="BK20" s="44">
        <v>0</v>
      </c>
      <c r="BL20" s="40">
        <v>0</v>
      </c>
      <c r="BM20" s="44">
        <v>0</v>
      </c>
      <c r="BN20" s="49">
        <v>0</v>
      </c>
      <c r="BO20" s="56"/>
    </row>
    <row r="21" spans="1:67" ht="12.3" customHeight="1">
      <c r="A21" s="7"/>
      <c r="B21" s="3" t="s">
        <v>15</v>
      </c>
      <c r="C21" s="15"/>
      <c r="D21" s="15"/>
      <c r="E21" s="15"/>
      <c r="F21" s="15"/>
      <c r="G21" s="15"/>
      <c r="H21" s="15"/>
      <c r="I21" s="15"/>
      <c r="J21" s="15">
        <v>0</v>
      </c>
      <c r="K21" s="15">
        <v>0</v>
      </c>
      <c r="L21" s="15">
        <v>0</v>
      </c>
      <c r="M21" s="15">
        <v>0</v>
      </c>
      <c r="N21" s="15">
        <v>0</v>
      </c>
      <c r="O21" s="15">
        <v>0</v>
      </c>
      <c r="P21" s="14"/>
      <c r="Q21" s="15"/>
      <c r="R21" s="14"/>
      <c r="S21" s="14"/>
      <c r="T21" s="14"/>
      <c r="U21" s="15"/>
      <c r="V21" s="15"/>
      <c r="W21" s="15">
        <v>0</v>
      </c>
      <c r="X21" s="14">
        <v>10</v>
      </c>
      <c r="Y21" s="14">
        <v>2</v>
      </c>
      <c r="Z21" s="14">
        <v>8</v>
      </c>
      <c r="AA21" s="15">
        <v>0</v>
      </c>
      <c r="AB21" s="15">
        <v>0</v>
      </c>
      <c r="AC21" s="30"/>
      <c r="AD21" s="3" t="s">
        <v>15</v>
      </c>
      <c r="AE21" s="15"/>
      <c r="AF21" s="15"/>
      <c r="AG21" s="15"/>
      <c r="AH21" s="15"/>
      <c r="AI21" s="15"/>
      <c r="AJ21" s="15"/>
      <c r="AK21" s="15"/>
      <c r="AL21" s="15">
        <v>0</v>
      </c>
      <c r="AM21" s="15">
        <v>0</v>
      </c>
      <c r="AN21" s="15">
        <v>0</v>
      </c>
      <c r="AO21" s="15">
        <v>0</v>
      </c>
      <c r="AP21" s="15">
        <v>0</v>
      </c>
      <c r="AQ21" s="15">
        <v>0</v>
      </c>
      <c r="AR21" s="30"/>
      <c r="AS21" s="3" t="s">
        <v>15</v>
      </c>
      <c r="AT21" s="36"/>
      <c r="AU21" s="36"/>
      <c r="AV21" s="36"/>
      <c r="AW21" s="36"/>
      <c r="AX21" s="36"/>
      <c r="AY21" s="36"/>
      <c r="AZ21" s="36"/>
      <c r="BA21" s="36">
        <v>0</v>
      </c>
      <c r="BB21" s="36">
        <v>0</v>
      </c>
      <c r="BC21" s="36">
        <v>0</v>
      </c>
      <c r="BD21" s="36">
        <v>0</v>
      </c>
      <c r="BE21" s="36">
        <v>0</v>
      </c>
      <c r="BF21" s="36">
        <v>0</v>
      </c>
      <c r="BG21" s="40">
        <v>0</v>
      </c>
      <c r="BH21" s="40">
        <v>0</v>
      </c>
      <c r="BI21" s="40">
        <v>0</v>
      </c>
      <c r="BJ21" s="40">
        <v>0</v>
      </c>
      <c r="BK21" s="44"/>
      <c r="BL21" s="40">
        <v>0</v>
      </c>
      <c r="BM21" s="44"/>
      <c r="BN21" s="49">
        <v>0</v>
      </c>
      <c r="BO21" s="56"/>
    </row>
    <row r="22" spans="1:67" ht="12.3" customHeight="1">
      <c r="A22" s="7"/>
      <c r="B22" s="3" t="s">
        <v>16</v>
      </c>
      <c r="C22" s="15"/>
      <c r="D22" s="15"/>
      <c r="E22" s="15"/>
      <c r="F22" s="15"/>
      <c r="G22" s="15"/>
      <c r="H22" s="15"/>
      <c r="I22" s="15"/>
      <c r="J22" s="15">
        <v>0</v>
      </c>
      <c r="K22" s="15">
        <v>0</v>
      </c>
      <c r="L22" s="15">
        <v>0</v>
      </c>
      <c r="M22" s="15">
        <v>0</v>
      </c>
      <c r="N22" s="15">
        <v>0</v>
      </c>
      <c r="O22" s="15">
        <v>0</v>
      </c>
      <c r="P22" s="14"/>
      <c r="Q22" s="15"/>
      <c r="R22" s="14"/>
      <c r="S22" s="14"/>
      <c r="T22" s="14"/>
      <c r="U22" s="15"/>
      <c r="V22" s="15"/>
      <c r="W22" s="15">
        <v>0</v>
      </c>
      <c r="X22" s="14">
        <v>10</v>
      </c>
      <c r="Y22" s="14">
        <v>8</v>
      </c>
      <c r="Z22" s="14">
        <v>2</v>
      </c>
      <c r="AA22" s="15">
        <v>0</v>
      </c>
      <c r="AB22" s="15">
        <v>0</v>
      </c>
      <c r="AC22" s="30"/>
      <c r="AD22" s="3" t="s">
        <v>16</v>
      </c>
      <c r="AE22" s="15"/>
      <c r="AF22" s="15"/>
      <c r="AG22" s="15"/>
      <c r="AH22" s="15"/>
      <c r="AI22" s="15"/>
      <c r="AJ22" s="15"/>
      <c r="AK22" s="15"/>
      <c r="AL22" s="15">
        <v>0</v>
      </c>
      <c r="AM22" s="15">
        <v>0</v>
      </c>
      <c r="AN22" s="15">
        <v>0</v>
      </c>
      <c r="AO22" s="15">
        <v>0</v>
      </c>
      <c r="AP22" s="15">
        <v>0</v>
      </c>
      <c r="AQ22" s="15">
        <v>0</v>
      </c>
      <c r="AR22" s="30"/>
      <c r="AS22" s="3" t="s">
        <v>16</v>
      </c>
      <c r="AT22" s="36"/>
      <c r="AU22" s="36"/>
      <c r="AV22" s="36"/>
      <c r="AW22" s="36"/>
      <c r="AX22" s="36"/>
      <c r="AY22" s="36"/>
      <c r="AZ22" s="36"/>
      <c r="BA22" s="36">
        <v>0</v>
      </c>
      <c r="BB22" s="36">
        <v>0</v>
      </c>
      <c r="BC22" s="36">
        <v>0</v>
      </c>
      <c r="BD22" s="36">
        <v>0</v>
      </c>
      <c r="BE22" s="36">
        <v>0</v>
      </c>
      <c r="BF22" s="36">
        <v>0</v>
      </c>
      <c r="BG22" s="40">
        <v>0</v>
      </c>
      <c r="BH22" s="40">
        <v>0</v>
      </c>
      <c r="BI22" s="40">
        <v>0</v>
      </c>
      <c r="BJ22" s="40">
        <v>0</v>
      </c>
      <c r="BK22" s="44"/>
      <c r="BL22" s="40">
        <v>0</v>
      </c>
      <c r="BM22" s="44"/>
      <c r="BN22" s="49">
        <v>0</v>
      </c>
      <c r="BO22" s="56"/>
    </row>
    <row r="23" spans="1:67" ht="12.3" customHeight="1">
      <c r="A23" s="7" t="s">
        <v>139</v>
      </c>
      <c r="B23" s="3" t="s">
        <v>14</v>
      </c>
      <c r="C23" s="14">
        <v>1</v>
      </c>
      <c r="D23" s="14">
        <v>23</v>
      </c>
      <c r="E23" s="15">
        <v>0</v>
      </c>
      <c r="F23" s="15">
        <v>0</v>
      </c>
      <c r="G23" s="15">
        <v>0</v>
      </c>
      <c r="H23" s="15">
        <v>0</v>
      </c>
      <c r="I23" s="15">
        <v>0</v>
      </c>
      <c r="J23" s="14">
        <v>23</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30" t="s">
        <v>139</v>
      </c>
      <c r="AD23" s="3" t="s">
        <v>14</v>
      </c>
      <c r="AE23" s="15">
        <v>0</v>
      </c>
      <c r="AF23" s="15">
        <v>0</v>
      </c>
      <c r="AG23" s="15">
        <v>0</v>
      </c>
      <c r="AH23" s="15">
        <v>0</v>
      </c>
      <c r="AI23" s="15">
        <v>0</v>
      </c>
      <c r="AJ23" s="15">
        <v>0</v>
      </c>
      <c r="AK23" s="15">
        <v>0</v>
      </c>
      <c r="AL23" s="15">
        <v>0</v>
      </c>
      <c r="AM23" s="15">
        <v>0</v>
      </c>
      <c r="AN23" s="15">
        <v>0</v>
      </c>
      <c r="AO23" s="15">
        <v>0</v>
      </c>
      <c r="AP23" s="15">
        <v>0</v>
      </c>
      <c r="AQ23" s="15">
        <v>0</v>
      </c>
      <c r="AR23" s="30" t="s">
        <v>139</v>
      </c>
      <c r="AS23" s="3" t="s">
        <v>14</v>
      </c>
      <c r="AT23" s="36">
        <v>0</v>
      </c>
      <c r="AU23" s="36">
        <v>0</v>
      </c>
      <c r="AV23" s="36">
        <v>0</v>
      </c>
      <c r="AW23" s="36">
        <v>0</v>
      </c>
      <c r="AX23" s="36">
        <v>0</v>
      </c>
      <c r="AY23" s="36">
        <v>0</v>
      </c>
      <c r="AZ23" s="36">
        <v>0</v>
      </c>
      <c r="BA23" s="36">
        <v>0</v>
      </c>
      <c r="BB23" s="36">
        <v>0</v>
      </c>
      <c r="BC23" s="36">
        <v>0</v>
      </c>
      <c r="BD23" s="36">
        <v>0</v>
      </c>
      <c r="BE23" s="36">
        <v>0</v>
      </c>
      <c r="BF23" s="36">
        <v>0</v>
      </c>
      <c r="BG23" s="40">
        <v>0</v>
      </c>
      <c r="BH23" s="40">
        <v>0</v>
      </c>
      <c r="BI23" s="40">
        <v>0</v>
      </c>
      <c r="BJ23" s="40">
        <v>0</v>
      </c>
      <c r="BK23" s="44">
        <v>0</v>
      </c>
      <c r="BL23" s="40">
        <v>0</v>
      </c>
      <c r="BM23" s="44">
        <v>0</v>
      </c>
      <c r="BN23" s="49">
        <v>0</v>
      </c>
      <c r="BO23" s="56"/>
    </row>
    <row r="24" spans="1:67" ht="12.3" customHeight="1">
      <c r="A24" s="7"/>
      <c r="B24" s="3" t="s">
        <v>15</v>
      </c>
      <c r="C24" s="14"/>
      <c r="D24" s="14"/>
      <c r="E24" s="15"/>
      <c r="F24" s="15"/>
      <c r="G24" s="15"/>
      <c r="H24" s="15"/>
      <c r="I24" s="15"/>
      <c r="J24" s="14">
        <v>8</v>
      </c>
      <c r="K24" s="15">
        <v>0</v>
      </c>
      <c r="L24" s="15">
        <v>0</v>
      </c>
      <c r="M24" s="15">
        <v>0</v>
      </c>
      <c r="N24" s="15">
        <v>0</v>
      </c>
      <c r="O24" s="15">
        <v>0</v>
      </c>
      <c r="P24" s="15"/>
      <c r="Q24" s="15"/>
      <c r="R24" s="15"/>
      <c r="S24" s="15"/>
      <c r="T24" s="15"/>
      <c r="U24" s="15"/>
      <c r="V24" s="15"/>
      <c r="W24" s="15">
        <v>0</v>
      </c>
      <c r="X24" s="15">
        <v>0</v>
      </c>
      <c r="Y24" s="15">
        <v>0</v>
      </c>
      <c r="Z24" s="15">
        <v>0</v>
      </c>
      <c r="AA24" s="15">
        <v>0</v>
      </c>
      <c r="AB24" s="15">
        <v>0</v>
      </c>
      <c r="AC24" s="30"/>
      <c r="AD24" s="3" t="s">
        <v>15</v>
      </c>
      <c r="AE24" s="15"/>
      <c r="AF24" s="15"/>
      <c r="AG24" s="15"/>
      <c r="AH24" s="15"/>
      <c r="AI24" s="15"/>
      <c r="AJ24" s="15"/>
      <c r="AK24" s="15"/>
      <c r="AL24" s="15">
        <v>0</v>
      </c>
      <c r="AM24" s="15">
        <v>0</v>
      </c>
      <c r="AN24" s="15">
        <v>0</v>
      </c>
      <c r="AO24" s="15">
        <v>0</v>
      </c>
      <c r="AP24" s="15">
        <v>0</v>
      </c>
      <c r="AQ24" s="15">
        <v>0</v>
      </c>
      <c r="AR24" s="30"/>
      <c r="AS24" s="3" t="s">
        <v>15</v>
      </c>
      <c r="AT24" s="36"/>
      <c r="AU24" s="36"/>
      <c r="AV24" s="36"/>
      <c r="AW24" s="36"/>
      <c r="AX24" s="36"/>
      <c r="AY24" s="36"/>
      <c r="AZ24" s="36"/>
      <c r="BA24" s="36">
        <v>0</v>
      </c>
      <c r="BB24" s="36">
        <v>0</v>
      </c>
      <c r="BC24" s="36">
        <v>0</v>
      </c>
      <c r="BD24" s="36">
        <v>0</v>
      </c>
      <c r="BE24" s="36">
        <v>0</v>
      </c>
      <c r="BF24" s="36">
        <v>0</v>
      </c>
      <c r="BG24" s="40">
        <v>0</v>
      </c>
      <c r="BH24" s="40">
        <v>0</v>
      </c>
      <c r="BI24" s="40">
        <v>0</v>
      </c>
      <c r="BJ24" s="40">
        <v>0</v>
      </c>
      <c r="BK24" s="44"/>
      <c r="BL24" s="40">
        <v>0</v>
      </c>
      <c r="BM24" s="44"/>
      <c r="BN24" s="49">
        <v>0</v>
      </c>
      <c r="BO24" s="56"/>
    </row>
    <row r="25" spans="1:67" ht="12.3" customHeight="1">
      <c r="A25" s="7"/>
      <c r="B25" s="3" t="s">
        <v>16</v>
      </c>
      <c r="C25" s="14"/>
      <c r="D25" s="14"/>
      <c r="E25" s="15"/>
      <c r="F25" s="15"/>
      <c r="G25" s="15"/>
      <c r="H25" s="15"/>
      <c r="I25" s="15"/>
      <c r="J25" s="14">
        <v>15</v>
      </c>
      <c r="K25" s="15">
        <v>0</v>
      </c>
      <c r="L25" s="15">
        <v>0</v>
      </c>
      <c r="M25" s="15">
        <v>0</v>
      </c>
      <c r="N25" s="15">
        <v>0</v>
      </c>
      <c r="O25" s="15">
        <v>0</v>
      </c>
      <c r="P25" s="15"/>
      <c r="Q25" s="15"/>
      <c r="R25" s="15"/>
      <c r="S25" s="15"/>
      <c r="T25" s="15"/>
      <c r="U25" s="15"/>
      <c r="V25" s="15"/>
      <c r="W25" s="15">
        <v>0</v>
      </c>
      <c r="X25" s="15">
        <v>0</v>
      </c>
      <c r="Y25" s="15">
        <v>0</v>
      </c>
      <c r="Z25" s="15">
        <v>0</v>
      </c>
      <c r="AA25" s="15">
        <v>0</v>
      </c>
      <c r="AB25" s="15">
        <v>0</v>
      </c>
      <c r="AC25" s="30"/>
      <c r="AD25" s="3" t="s">
        <v>16</v>
      </c>
      <c r="AE25" s="15"/>
      <c r="AF25" s="15"/>
      <c r="AG25" s="15"/>
      <c r="AH25" s="15"/>
      <c r="AI25" s="15"/>
      <c r="AJ25" s="15"/>
      <c r="AK25" s="15"/>
      <c r="AL25" s="15">
        <v>0</v>
      </c>
      <c r="AM25" s="15">
        <v>0</v>
      </c>
      <c r="AN25" s="15">
        <v>0</v>
      </c>
      <c r="AO25" s="15">
        <v>0</v>
      </c>
      <c r="AP25" s="15">
        <v>0</v>
      </c>
      <c r="AQ25" s="15">
        <v>0</v>
      </c>
      <c r="AR25" s="30"/>
      <c r="AS25" s="3" t="s">
        <v>16</v>
      </c>
      <c r="AT25" s="36"/>
      <c r="AU25" s="36"/>
      <c r="AV25" s="36"/>
      <c r="AW25" s="36"/>
      <c r="AX25" s="36"/>
      <c r="AY25" s="36"/>
      <c r="AZ25" s="36"/>
      <c r="BA25" s="36">
        <v>0</v>
      </c>
      <c r="BB25" s="36">
        <v>0</v>
      </c>
      <c r="BC25" s="36">
        <v>0</v>
      </c>
      <c r="BD25" s="36">
        <v>0</v>
      </c>
      <c r="BE25" s="36">
        <v>0</v>
      </c>
      <c r="BF25" s="36">
        <v>0</v>
      </c>
      <c r="BG25" s="40">
        <v>0</v>
      </c>
      <c r="BH25" s="40">
        <v>0</v>
      </c>
      <c r="BI25" s="40">
        <v>0</v>
      </c>
      <c r="BJ25" s="40">
        <v>0</v>
      </c>
      <c r="BK25" s="44"/>
      <c r="BL25" s="40">
        <v>0</v>
      </c>
      <c r="BM25" s="44"/>
      <c r="BN25" s="49">
        <v>0</v>
      </c>
      <c r="BO25" s="56"/>
    </row>
    <row r="26" spans="1:67" ht="12.3" customHeight="1">
      <c r="A26" s="7" t="s">
        <v>140</v>
      </c>
      <c r="B26" s="3" t="s">
        <v>14</v>
      </c>
      <c r="C26" s="15">
        <v>0</v>
      </c>
      <c r="D26" s="15">
        <v>0</v>
      </c>
      <c r="E26" s="15">
        <v>0</v>
      </c>
      <c r="F26" s="15">
        <v>0</v>
      </c>
      <c r="G26" s="15">
        <v>0</v>
      </c>
      <c r="H26" s="15">
        <v>0</v>
      </c>
      <c r="I26" s="15">
        <v>0</v>
      </c>
      <c r="J26" s="15">
        <v>0</v>
      </c>
      <c r="K26" s="15">
        <v>0</v>
      </c>
      <c r="L26" s="15">
        <v>0</v>
      </c>
      <c r="M26" s="15">
        <v>0</v>
      </c>
      <c r="N26" s="15">
        <v>0</v>
      </c>
      <c r="O26" s="15">
        <v>0</v>
      </c>
      <c r="P26" s="14">
        <v>1</v>
      </c>
      <c r="Q26" s="14">
        <v>24</v>
      </c>
      <c r="R26" s="14">
        <v>25</v>
      </c>
      <c r="S26" s="14">
        <v>25</v>
      </c>
      <c r="T26" s="15">
        <v>0</v>
      </c>
      <c r="U26" s="15">
        <v>0</v>
      </c>
      <c r="V26" s="15">
        <v>0</v>
      </c>
      <c r="W26" s="14">
        <v>24</v>
      </c>
      <c r="X26" s="14">
        <v>25</v>
      </c>
      <c r="Y26" s="14">
        <v>25</v>
      </c>
      <c r="Z26" s="15">
        <v>0</v>
      </c>
      <c r="AA26" s="15">
        <v>0</v>
      </c>
      <c r="AB26" s="15">
        <v>0</v>
      </c>
      <c r="AC26" s="30" t="s">
        <v>140</v>
      </c>
      <c r="AD26" s="3" t="s">
        <v>14</v>
      </c>
      <c r="AE26" s="15">
        <v>0</v>
      </c>
      <c r="AF26" s="15">
        <v>0</v>
      </c>
      <c r="AG26" s="15">
        <v>0</v>
      </c>
      <c r="AH26" s="15">
        <v>0</v>
      </c>
      <c r="AI26" s="15">
        <v>0</v>
      </c>
      <c r="AJ26" s="15">
        <v>0</v>
      </c>
      <c r="AK26" s="15">
        <v>0</v>
      </c>
      <c r="AL26" s="15">
        <v>0</v>
      </c>
      <c r="AM26" s="15">
        <v>0</v>
      </c>
      <c r="AN26" s="15">
        <v>0</v>
      </c>
      <c r="AO26" s="15">
        <v>0</v>
      </c>
      <c r="AP26" s="15">
        <v>0</v>
      </c>
      <c r="AQ26" s="15">
        <v>0</v>
      </c>
      <c r="AR26" s="30" t="s">
        <v>140</v>
      </c>
      <c r="AS26" s="3" t="s">
        <v>14</v>
      </c>
      <c r="AT26" s="36">
        <v>0</v>
      </c>
      <c r="AU26" s="36">
        <v>0</v>
      </c>
      <c r="AV26" s="36">
        <v>0</v>
      </c>
      <c r="AW26" s="36">
        <v>0</v>
      </c>
      <c r="AX26" s="36">
        <v>0</v>
      </c>
      <c r="AY26" s="36">
        <v>0</v>
      </c>
      <c r="AZ26" s="36">
        <v>0</v>
      </c>
      <c r="BA26" s="36">
        <v>0</v>
      </c>
      <c r="BB26" s="36">
        <v>0</v>
      </c>
      <c r="BC26" s="36">
        <v>0</v>
      </c>
      <c r="BD26" s="36">
        <v>0</v>
      </c>
      <c r="BE26" s="36">
        <v>0</v>
      </c>
      <c r="BF26" s="36">
        <v>0</v>
      </c>
      <c r="BG26" s="40">
        <v>0</v>
      </c>
      <c r="BH26" s="40">
        <v>0</v>
      </c>
      <c r="BI26" s="40">
        <v>0</v>
      </c>
      <c r="BJ26" s="40">
        <v>0</v>
      </c>
      <c r="BK26" s="44">
        <v>0</v>
      </c>
      <c r="BL26" s="40">
        <v>0</v>
      </c>
      <c r="BM26" s="44">
        <v>0</v>
      </c>
      <c r="BN26" s="49">
        <v>0</v>
      </c>
      <c r="BO26" s="56"/>
    </row>
    <row r="27" spans="1:67" ht="12.3" customHeight="1">
      <c r="A27" s="7"/>
      <c r="B27" s="3" t="s">
        <v>15</v>
      </c>
      <c r="C27" s="15"/>
      <c r="D27" s="15"/>
      <c r="E27" s="15"/>
      <c r="F27" s="15"/>
      <c r="G27" s="15"/>
      <c r="H27" s="15"/>
      <c r="I27" s="15"/>
      <c r="J27" s="15">
        <v>0</v>
      </c>
      <c r="K27" s="15">
        <v>0</v>
      </c>
      <c r="L27" s="15">
        <v>0</v>
      </c>
      <c r="M27" s="15">
        <v>0</v>
      </c>
      <c r="N27" s="15">
        <v>0</v>
      </c>
      <c r="O27" s="15">
        <v>0</v>
      </c>
      <c r="P27" s="14"/>
      <c r="Q27" s="14"/>
      <c r="R27" s="14"/>
      <c r="S27" s="14"/>
      <c r="T27" s="15"/>
      <c r="U27" s="15"/>
      <c r="V27" s="15"/>
      <c r="W27" s="14">
        <v>9</v>
      </c>
      <c r="X27" s="14">
        <v>4</v>
      </c>
      <c r="Y27" s="14">
        <v>4</v>
      </c>
      <c r="Z27" s="15">
        <v>0</v>
      </c>
      <c r="AA27" s="15">
        <v>0</v>
      </c>
      <c r="AB27" s="15">
        <v>0</v>
      </c>
      <c r="AC27" s="30"/>
      <c r="AD27" s="3" t="s">
        <v>15</v>
      </c>
      <c r="AE27" s="15"/>
      <c r="AF27" s="15"/>
      <c r="AG27" s="15"/>
      <c r="AH27" s="15"/>
      <c r="AI27" s="15"/>
      <c r="AJ27" s="15"/>
      <c r="AK27" s="15"/>
      <c r="AL27" s="15">
        <v>0</v>
      </c>
      <c r="AM27" s="15">
        <v>0</v>
      </c>
      <c r="AN27" s="15">
        <v>0</v>
      </c>
      <c r="AO27" s="15">
        <v>0</v>
      </c>
      <c r="AP27" s="15">
        <v>0</v>
      </c>
      <c r="AQ27" s="15">
        <v>0</v>
      </c>
      <c r="AR27" s="30"/>
      <c r="AS27" s="3" t="s">
        <v>15</v>
      </c>
      <c r="AT27" s="36"/>
      <c r="AU27" s="36"/>
      <c r="AV27" s="36"/>
      <c r="AW27" s="36"/>
      <c r="AX27" s="36"/>
      <c r="AY27" s="36"/>
      <c r="AZ27" s="36"/>
      <c r="BA27" s="36">
        <v>0</v>
      </c>
      <c r="BB27" s="36">
        <v>0</v>
      </c>
      <c r="BC27" s="36">
        <v>0</v>
      </c>
      <c r="BD27" s="36">
        <v>0</v>
      </c>
      <c r="BE27" s="36">
        <v>0</v>
      </c>
      <c r="BF27" s="36">
        <v>0</v>
      </c>
      <c r="BG27" s="40">
        <v>0</v>
      </c>
      <c r="BH27" s="40">
        <v>0</v>
      </c>
      <c r="BI27" s="40">
        <v>0</v>
      </c>
      <c r="BJ27" s="40">
        <v>0</v>
      </c>
      <c r="BK27" s="44"/>
      <c r="BL27" s="40">
        <v>0</v>
      </c>
      <c r="BM27" s="44"/>
      <c r="BN27" s="49">
        <v>0</v>
      </c>
      <c r="BO27" s="56"/>
    </row>
    <row r="28" spans="1:67" ht="12.3" customHeight="1">
      <c r="A28" s="7"/>
      <c r="B28" s="3" t="s">
        <v>16</v>
      </c>
      <c r="C28" s="15"/>
      <c r="D28" s="15"/>
      <c r="E28" s="15"/>
      <c r="F28" s="15"/>
      <c r="G28" s="15"/>
      <c r="H28" s="15"/>
      <c r="I28" s="15"/>
      <c r="J28" s="15">
        <v>0</v>
      </c>
      <c r="K28" s="15">
        <v>0</v>
      </c>
      <c r="L28" s="15">
        <v>0</v>
      </c>
      <c r="M28" s="15">
        <v>0</v>
      </c>
      <c r="N28" s="15">
        <v>0</v>
      </c>
      <c r="O28" s="15">
        <v>0</v>
      </c>
      <c r="P28" s="14"/>
      <c r="Q28" s="14"/>
      <c r="R28" s="14"/>
      <c r="S28" s="14"/>
      <c r="T28" s="15"/>
      <c r="U28" s="15"/>
      <c r="V28" s="15"/>
      <c r="W28" s="14">
        <v>15</v>
      </c>
      <c r="X28" s="14">
        <v>21</v>
      </c>
      <c r="Y28" s="14">
        <v>21</v>
      </c>
      <c r="Z28" s="15">
        <v>0</v>
      </c>
      <c r="AA28" s="15">
        <v>0</v>
      </c>
      <c r="AB28" s="15">
        <v>0</v>
      </c>
      <c r="AC28" s="30"/>
      <c r="AD28" s="3" t="s">
        <v>16</v>
      </c>
      <c r="AE28" s="15"/>
      <c r="AF28" s="15"/>
      <c r="AG28" s="15"/>
      <c r="AH28" s="15"/>
      <c r="AI28" s="15"/>
      <c r="AJ28" s="15"/>
      <c r="AK28" s="15"/>
      <c r="AL28" s="15">
        <v>0</v>
      </c>
      <c r="AM28" s="15">
        <v>0</v>
      </c>
      <c r="AN28" s="15">
        <v>0</v>
      </c>
      <c r="AO28" s="15">
        <v>0</v>
      </c>
      <c r="AP28" s="15">
        <v>0</v>
      </c>
      <c r="AQ28" s="15">
        <v>0</v>
      </c>
      <c r="AR28" s="30"/>
      <c r="AS28" s="3" t="s">
        <v>16</v>
      </c>
      <c r="AT28" s="36"/>
      <c r="AU28" s="36"/>
      <c r="AV28" s="36"/>
      <c r="AW28" s="36"/>
      <c r="AX28" s="36"/>
      <c r="AY28" s="36"/>
      <c r="AZ28" s="36"/>
      <c r="BA28" s="36">
        <v>0</v>
      </c>
      <c r="BB28" s="36">
        <v>0</v>
      </c>
      <c r="BC28" s="36">
        <v>0</v>
      </c>
      <c r="BD28" s="36">
        <v>0</v>
      </c>
      <c r="BE28" s="36">
        <v>0</v>
      </c>
      <c r="BF28" s="36">
        <v>0</v>
      </c>
      <c r="BG28" s="40">
        <v>0</v>
      </c>
      <c r="BH28" s="40">
        <v>0</v>
      </c>
      <c r="BI28" s="40">
        <v>0</v>
      </c>
      <c r="BJ28" s="40">
        <v>0</v>
      </c>
      <c r="BK28" s="44"/>
      <c r="BL28" s="40">
        <v>0</v>
      </c>
      <c r="BM28" s="44"/>
      <c r="BN28" s="49">
        <v>0</v>
      </c>
      <c r="BO28" s="56"/>
    </row>
    <row r="29" spans="1:67" ht="12.3" customHeight="1">
      <c r="A29" s="7" t="s">
        <v>141</v>
      </c>
      <c r="B29" s="3" t="s">
        <v>14</v>
      </c>
      <c r="C29" s="15">
        <v>0</v>
      </c>
      <c r="D29" s="15">
        <v>0</v>
      </c>
      <c r="E29" s="15">
        <v>0</v>
      </c>
      <c r="F29" s="15">
        <v>0</v>
      </c>
      <c r="G29" s="15">
        <v>0</v>
      </c>
      <c r="H29" s="15">
        <v>0</v>
      </c>
      <c r="I29" s="15">
        <v>0</v>
      </c>
      <c r="J29" s="15">
        <v>0</v>
      </c>
      <c r="K29" s="15">
        <v>0</v>
      </c>
      <c r="L29" s="15">
        <v>0</v>
      </c>
      <c r="M29" s="15">
        <v>0</v>
      </c>
      <c r="N29" s="15">
        <v>0</v>
      </c>
      <c r="O29" s="15">
        <v>0</v>
      </c>
      <c r="P29" s="14">
        <v>1</v>
      </c>
      <c r="Q29" s="15">
        <v>0</v>
      </c>
      <c r="R29" s="14">
        <v>46</v>
      </c>
      <c r="S29" s="14">
        <v>23</v>
      </c>
      <c r="T29" s="14">
        <v>23</v>
      </c>
      <c r="U29" s="15">
        <v>0</v>
      </c>
      <c r="V29" s="15">
        <v>0</v>
      </c>
      <c r="W29" s="15">
        <v>0</v>
      </c>
      <c r="X29" s="14">
        <v>43</v>
      </c>
      <c r="Y29" s="14">
        <v>23</v>
      </c>
      <c r="Z29" s="14">
        <v>20</v>
      </c>
      <c r="AA29" s="15">
        <v>0</v>
      </c>
      <c r="AB29" s="15">
        <v>0</v>
      </c>
      <c r="AC29" s="30" t="s">
        <v>141</v>
      </c>
      <c r="AD29" s="3" t="s">
        <v>14</v>
      </c>
      <c r="AE29" s="15">
        <v>0</v>
      </c>
      <c r="AF29" s="15">
        <v>0</v>
      </c>
      <c r="AG29" s="15">
        <v>0</v>
      </c>
      <c r="AH29" s="15">
        <v>0</v>
      </c>
      <c r="AI29" s="15">
        <v>0</v>
      </c>
      <c r="AJ29" s="15">
        <v>0</v>
      </c>
      <c r="AK29" s="15">
        <v>0</v>
      </c>
      <c r="AL29" s="15">
        <v>0</v>
      </c>
      <c r="AM29" s="15">
        <v>0</v>
      </c>
      <c r="AN29" s="15">
        <v>0</v>
      </c>
      <c r="AO29" s="15">
        <v>0</v>
      </c>
      <c r="AP29" s="15">
        <v>0</v>
      </c>
      <c r="AQ29" s="15">
        <v>0</v>
      </c>
      <c r="AR29" s="30" t="s">
        <v>141</v>
      </c>
      <c r="AS29" s="3" t="s">
        <v>14</v>
      </c>
      <c r="AT29" s="36">
        <v>0</v>
      </c>
      <c r="AU29" s="36">
        <v>0</v>
      </c>
      <c r="AV29" s="36">
        <v>0</v>
      </c>
      <c r="AW29" s="36">
        <v>0</v>
      </c>
      <c r="AX29" s="36">
        <v>0</v>
      </c>
      <c r="AY29" s="36">
        <v>0</v>
      </c>
      <c r="AZ29" s="36">
        <v>0</v>
      </c>
      <c r="BA29" s="36">
        <v>0</v>
      </c>
      <c r="BB29" s="36">
        <v>0</v>
      </c>
      <c r="BC29" s="36">
        <v>0</v>
      </c>
      <c r="BD29" s="36">
        <v>0</v>
      </c>
      <c r="BE29" s="36">
        <v>0</v>
      </c>
      <c r="BF29" s="36">
        <v>0</v>
      </c>
      <c r="BG29" s="40">
        <v>0</v>
      </c>
      <c r="BH29" s="40">
        <v>0</v>
      </c>
      <c r="BI29" s="40">
        <v>0</v>
      </c>
      <c r="BJ29" s="40">
        <v>0</v>
      </c>
      <c r="BK29" s="44">
        <v>0</v>
      </c>
      <c r="BL29" s="40">
        <v>0</v>
      </c>
      <c r="BM29" s="44">
        <v>0</v>
      </c>
      <c r="BN29" s="49">
        <v>0</v>
      </c>
      <c r="BO29" s="56"/>
    </row>
    <row r="30" spans="1:67" ht="12.3" customHeight="1">
      <c r="A30" s="7"/>
      <c r="B30" s="3" t="s">
        <v>15</v>
      </c>
      <c r="C30" s="15"/>
      <c r="D30" s="15"/>
      <c r="E30" s="15"/>
      <c r="F30" s="15"/>
      <c r="G30" s="15"/>
      <c r="H30" s="15"/>
      <c r="I30" s="15"/>
      <c r="J30" s="15">
        <v>0</v>
      </c>
      <c r="K30" s="15">
        <v>0</v>
      </c>
      <c r="L30" s="15">
        <v>0</v>
      </c>
      <c r="M30" s="15">
        <v>0</v>
      </c>
      <c r="N30" s="15">
        <v>0</v>
      </c>
      <c r="O30" s="15">
        <v>0</v>
      </c>
      <c r="P30" s="14"/>
      <c r="Q30" s="15"/>
      <c r="R30" s="14"/>
      <c r="S30" s="14"/>
      <c r="T30" s="14"/>
      <c r="U30" s="15"/>
      <c r="V30" s="15"/>
      <c r="W30" s="15">
        <v>0</v>
      </c>
      <c r="X30" s="14">
        <v>27</v>
      </c>
      <c r="Y30" s="14">
        <v>13</v>
      </c>
      <c r="Z30" s="14">
        <v>14</v>
      </c>
      <c r="AA30" s="15">
        <v>0</v>
      </c>
      <c r="AB30" s="15">
        <v>0</v>
      </c>
      <c r="AC30" s="30"/>
      <c r="AD30" s="3" t="s">
        <v>15</v>
      </c>
      <c r="AE30" s="15"/>
      <c r="AF30" s="15"/>
      <c r="AG30" s="15"/>
      <c r="AH30" s="15"/>
      <c r="AI30" s="15"/>
      <c r="AJ30" s="15"/>
      <c r="AK30" s="15"/>
      <c r="AL30" s="15">
        <v>0</v>
      </c>
      <c r="AM30" s="15">
        <v>0</v>
      </c>
      <c r="AN30" s="15">
        <v>0</v>
      </c>
      <c r="AO30" s="15">
        <v>0</v>
      </c>
      <c r="AP30" s="15">
        <v>0</v>
      </c>
      <c r="AQ30" s="15">
        <v>0</v>
      </c>
      <c r="AR30" s="30"/>
      <c r="AS30" s="3" t="s">
        <v>15</v>
      </c>
      <c r="AT30" s="36"/>
      <c r="AU30" s="36"/>
      <c r="AV30" s="36"/>
      <c r="AW30" s="36"/>
      <c r="AX30" s="36"/>
      <c r="AY30" s="36"/>
      <c r="AZ30" s="36"/>
      <c r="BA30" s="36">
        <v>0</v>
      </c>
      <c r="BB30" s="36">
        <v>0</v>
      </c>
      <c r="BC30" s="36">
        <v>0</v>
      </c>
      <c r="BD30" s="36">
        <v>0</v>
      </c>
      <c r="BE30" s="36">
        <v>0</v>
      </c>
      <c r="BF30" s="36">
        <v>0</v>
      </c>
      <c r="BG30" s="40">
        <v>0</v>
      </c>
      <c r="BH30" s="40">
        <v>0</v>
      </c>
      <c r="BI30" s="40">
        <v>0</v>
      </c>
      <c r="BJ30" s="40">
        <v>0</v>
      </c>
      <c r="BK30" s="44"/>
      <c r="BL30" s="40">
        <v>0</v>
      </c>
      <c r="BM30" s="44"/>
      <c r="BN30" s="49">
        <v>0</v>
      </c>
      <c r="BO30" s="56"/>
    </row>
    <row r="31" spans="1:67" ht="12.3" customHeight="1">
      <c r="A31" s="7"/>
      <c r="B31" s="3" t="s">
        <v>16</v>
      </c>
      <c r="C31" s="15"/>
      <c r="D31" s="15"/>
      <c r="E31" s="15"/>
      <c r="F31" s="15"/>
      <c r="G31" s="15"/>
      <c r="H31" s="15"/>
      <c r="I31" s="15"/>
      <c r="J31" s="15">
        <v>0</v>
      </c>
      <c r="K31" s="15">
        <v>0</v>
      </c>
      <c r="L31" s="15">
        <v>0</v>
      </c>
      <c r="M31" s="15">
        <v>0</v>
      </c>
      <c r="N31" s="15">
        <v>0</v>
      </c>
      <c r="O31" s="15">
        <v>0</v>
      </c>
      <c r="P31" s="14"/>
      <c r="Q31" s="15"/>
      <c r="R31" s="14"/>
      <c r="S31" s="14"/>
      <c r="T31" s="14"/>
      <c r="U31" s="15"/>
      <c r="V31" s="15"/>
      <c r="W31" s="15">
        <v>0</v>
      </c>
      <c r="X31" s="14">
        <v>16</v>
      </c>
      <c r="Y31" s="14">
        <v>10</v>
      </c>
      <c r="Z31" s="14">
        <v>6</v>
      </c>
      <c r="AA31" s="15">
        <v>0</v>
      </c>
      <c r="AB31" s="15">
        <v>0</v>
      </c>
      <c r="AC31" s="30"/>
      <c r="AD31" s="3" t="s">
        <v>16</v>
      </c>
      <c r="AE31" s="15"/>
      <c r="AF31" s="15"/>
      <c r="AG31" s="15"/>
      <c r="AH31" s="15"/>
      <c r="AI31" s="15"/>
      <c r="AJ31" s="15"/>
      <c r="AK31" s="15"/>
      <c r="AL31" s="15">
        <v>0</v>
      </c>
      <c r="AM31" s="15">
        <v>0</v>
      </c>
      <c r="AN31" s="15">
        <v>0</v>
      </c>
      <c r="AO31" s="15">
        <v>0</v>
      </c>
      <c r="AP31" s="15">
        <v>0</v>
      </c>
      <c r="AQ31" s="15">
        <v>0</v>
      </c>
      <c r="AR31" s="30"/>
      <c r="AS31" s="3" t="s">
        <v>16</v>
      </c>
      <c r="AT31" s="36"/>
      <c r="AU31" s="36"/>
      <c r="AV31" s="36"/>
      <c r="AW31" s="36"/>
      <c r="AX31" s="36"/>
      <c r="AY31" s="36"/>
      <c r="AZ31" s="36"/>
      <c r="BA31" s="36">
        <v>0</v>
      </c>
      <c r="BB31" s="36">
        <v>0</v>
      </c>
      <c r="BC31" s="36">
        <v>0</v>
      </c>
      <c r="BD31" s="36">
        <v>0</v>
      </c>
      <c r="BE31" s="36">
        <v>0</v>
      </c>
      <c r="BF31" s="36">
        <v>0</v>
      </c>
      <c r="BG31" s="40">
        <v>0</v>
      </c>
      <c r="BH31" s="40">
        <v>0</v>
      </c>
      <c r="BI31" s="40">
        <v>0</v>
      </c>
      <c r="BJ31" s="40">
        <v>0</v>
      </c>
      <c r="BK31" s="44"/>
      <c r="BL31" s="40">
        <v>0</v>
      </c>
      <c r="BM31" s="44"/>
      <c r="BN31" s="49">
        <v>0</v>
      </c>
      <c r="BO31" s="56"/>
    </row>
    <row r="32" spans="1:67" ht="12.3" customHeight="1">
      <c r="A32" s="7" t="s">
        <v>142</v>
      </c>
      <c r="B32" s="3" t="s">
        <v>14</v>
      </c>
      <c r="C32" s="14">
        <v>1</v>
      </c>
      <c r="D32" s="14">
        <v>25</v>
      </c>
      <c r="E32" s="14">
        <v>24</v>
      </c>
      <c r="F32" s="14">
        <v>24</v>
      </c>
      <c r="G32" s="15">
        <v>0</v>
      </c>
      <c r="H32" s="15">
        <v>0</v>
      </c>
      <c r="I32" s="15">
        <v>0</v>
      </c>
      <c r="J32" s="14">
        <v>20</v>
      </c>
      <c r="K32" s="14">
        <v>24</v>
      </c>
      <c r="L32" s="14">
        <v>24</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30" t="s">
        <v>142</v>
      </c>
      <c r="AD32" s="3" t="s">
        <v>14</v>
      </c>
      <c r="AE32" s="15">
        <v>0</v>
      </c>
      <c r="AF32" s="15">
        <v>0</v>
      </c>
      <c r="AG32" s="15">
        <v>0</v>
      </c>
      <c r="AH32" s="15">
        <v>0</v>
      </c>
      <c r="AI32" s="15">
        <v>0</v>
      </c>
      <c r="AJ32" s="15">
        <v>0</v>
      </c>
      <c r="AK32" s="15">
        <v>0</v>
      </c>
      <c r="AL32" s="15">
        <v>0</v>
      </c>
      <c r="AM32" s="15">
        <v>0</v>
      </c>
      <c r="AN32" s="15">
        <v>0</v>
      </c>
      <c r="AO32" s="15">
        <v>0</v>
      </c>
      <c r="AP32" s="15">
        <v>0</v>
      </c>
      <c r="AQ32" s="15">
        <v>0</v>
      </c>
      <c r="AR32" s="30" t="s">
        <v>142</v>
      </c>
      <c r="AS32" s="3" t="s">
        <v>14</v>
      </c>
      <c r="AT32" s="36">
        <v>0</v>
      </c>
      <c r="AU32" s="36">
        <v>0</v>
      </c>
      <c r="AV32" s="36">
        <v>0</v>
      </c>
      <c r="AW32" s="36">
        <v>0</v>
      </c>
      <c r="AX32" s="36">
        <v>0</v>
      </c>
      <c r="AY32" s="36">
        <v>0</v>
      </c>
      <c r="AZ32" s="36">
        <v>0</v>
      </c>
      <c r="BA32" s="36">
        <v>0</v>
      </c>
      <c r="BB32" s="36">
        <v>0</v>
      </c>
      <c r="BC32" s="36">
        <v>0</v>
      </c>
      <c r="BD32" s="36">
        <v>0</v>
      </c>
      <c r="BE32" s="36">
        <v>0</v>
      </c>
      <c r="BF32" s="36">
        <v>0</v>
      </c>
      <c r="BG32" s="40">
        <v>0</v>
      </c>
      <c r="BH32" s="40">
        <v>0</v>
      </c>
      <c r="BI32" s="40">
        <v>0</v>
      </c>
      <c r="BJ32" s="40">
        <v>0</v>
      </c>
      <c r="BK32" s="44">
        <v>0</v>
      </c>
      <c r="BL32" s="40">
        <v>0</v>
      </c>
      <c r="BM32" s="44">
        <v>0</v>
      </c>
      <c r="BN32" s="49">
        <v>0</v>
      </c>
      <c r="BO32" s="56"/>
    </row>
    <row r="33" spans="1:67" ht="12.3" customHeight="1">
      <c r="A33" s="7"/>
      <c r="B33" s="3" t="s">
        <v>15</v>
      </c>
      <c r="C33" s="14"/>
      <c r="D33" s="14"/>
      <c r="E33" s="14"/>
      <c r="F33" s="14"/>
      <c r="G33" s="15"/>
      <c r="H33" s="15"/>
      <c r="I33" s="15"/>
      <c r="J33" s="14">
        <v>6</v>
      </c>
      <c r="K33" s="14">
        <v>12</v>
      </c>
      <c r="L33" s="14">
        <v>12</v>
      </c>
      <c r="M33" s="15">
        <v>0</v>
      </c>
      <c r="N33" s="15">
        <v>0</v>
      </c>
      <c r="O33" s="15">
        <v>0</v>
      </c>
      <c r="P33" s="15"/>
      <c r="Q33" s="15"/>
      <c r="R33" s="15"/>
      <c r="S33" s="15"/>
      <c r="T33" s="15"/>
      <c r="U33" s="15"/>
      <c r="V33" s="15"/>
      <c r="W33" s="15">
        <v>0</v>
      </c>
      <c r="X33" s="15">
        <v>0</v>
      </c>
      <c r="Y33" s="15">
        <v>0</v>
      </c>
      <c r="Z33" s="15">
        <v>0</v>
      </c>
      <c r="AA33" s="15">
        <v>0</v>
      </c>
      <c r="AB33" s="15">
        <v>0</v>
      </c>
      <c r="AC33" s="30"/>
      <c r="AD33" s="3" t="s">
        <v>15</v>
      </c>
      <c r="AE33" s="15"/>
      <c r="AF33" s="15"/>
      <c r="AG33" s="15"/>
      <c r="AH33" s="15"/>
      <c r="AI33" s="15"/>
      <c r="AJ33" s="15"/>
      <c r="AK33" s="15"/>
      <c r="AL33" s="15">
        <v>0</v>
      </c>
      <c r="AM33" s="15">
        <v>0</v>
      </c>
      <c r="AN33" s="15">
        <v>0</v>
      </c>
      <c r="AO33" s="15">
        <v>0</v>
      </c>
      <c r="AP33" s="15">
        <v>0</v>
      </c>
      <c r="AQ33" s="15">
        <v>0</v>
      </c>
      <c r="AR33" s="30"/>
      <c r="AS33" s="3" t="s">
        <v>15</v>
      </c>
      <c r="AT33" s="36"/>
      <c r="AU33" s="36"/>
      <c r="AV33" s="36"/>
      <c r="AW33" s="36"/>
      <c r="AX33" s="36"/>
      <c r="AY33" s="36"/>
      <c r="AZ33" s="36"/>
      <c r="BA33" s="36">
        <v>0</v>
      </c>
      <c r="BB33" s="36">
        <v>0</v>
      </c>
      <c r="BC33" s="36">
        <v>0</v>
      </c>
      <c r="BD33" s="36">
        <v>0</v>
      </c>
      <c r="BE33" s="36">
        <v>0</v>
      </c>
      <c r="BF33" s="36">
        <v>0</v>
      </c>
      <c r="BG33" s="40">
        <v>0</v>
      </c>
      <c r="BH33" s="40">
        <v>0</v>
      </c>
      <c r="BI33" s="40">
        <v>0</v>
      </c>
      <c r="BJ33" s="40">
        <v>0</v>
      </c>
      <c r="BK33" s="44"/>
      <c r="BL33" s="40">
        <v>0</v>
      </c>
      <c r="BM33" s="44"/>
      <c r="BN33" s="49">
        <v>0</v>
      </c>
      <c r="BO33" s="56"/>
    </row>
    <row r="34" spans="1:67" ht="12.3" customHeight="1">
      <c r="A34" s="7"/>
      <c r="B34" s="3" t="s">
        <v>16</v>
      </c>
      <c r="C34" s="14"/>
      <c r="D34" s="14"/>
      <c r="E34" s="14"/>
      <c r="F34" s="14"/>
      <c r="G34" s="15"/>
      <c r="H34" s="15"/>
      <c r="I34" s="15"/>
      <c r="J34" s="14">
        <v>14</v>
      </c>
      <c r="K34" s="14">
        <v>12</v>
      </c>
      <c r="L34" s="14">
        <v>12</v>
      </c>
      <c r="M34" s="15">
        <v>0</v>
      </c>
      <c r="N34" s="15">
        <v>0</v>
      </c>
      <c r="O34" s="15">
        <v>0</v>
      </c>
      <c r="P34" s="15"/>
      <c r="Q34" s="15"/>
      <c r="R34" s="15"/>
      <c r="S34" s="15"/>
      <c r="T34" s="15"/>
      <c r="U34" s="15"/>
      <c r="V34" s="15"/>
      <c r="W34" s="15">
        <v>0</v>
      </c>
      <c r="X34" s="15">
        <v>0</v>
      </c>
      <c r="Y34" s="15">
        <v>0</v>
      </c>
      <c r="Z34" s="15">
        <v>0</v>
      </c>
      <c r="AA34" s="15">
        <v>0</v>
      </c>
      <c r="AB34" s="15">
        <v>0</v>
      </c>
      <c r="AC34" s="30"/>
      <c r="AD34" s="3" t="s">
        <v>16</v>
      </c>
      <c r="AE34" s="15"/>
      <c r="AF34" s="15"/>
      <c r="AG34" s="15"/>
      <c r="AH34" s="15"/>
      <c r="AI34" s="15"/>
      <c r="AJ34" s="15"/>
      <c r="AK34" s="15"/>
      <c r="AL34" s="15">
        <v>0</v>
      </c>
      <c r="AM34" s="15">
        <v>0</v>
      </c>
      <c r="AN34" s="15">
        <v>0</v>
      </c>
      <c r="AO34" s="15">
        <v>0</v>
      </c>
      <c r="AP34" s="15">
        <v>0</v>
      </c>
      <c r="AQ34" s="15">
        <v>0</v>
      </c>
      <c r="AR34" s="30"/>
      <c r="AS34" s="3" t="s">
        <v>16</v>
      </c>
      <c r="AT34" s="36"/>
      <c r="AU34" s="36"/>
      <c r="AV34" s="36"/>
      <c r="AW34" s="36"/>
      <c r="AX34" s="36"/>
      <c r="AY34" s="36"/>
      <c r="AZ34" s="36"/>
      <c r="BA34" s="36">
        <v>0</v>
      </c>
      <c r="BB34" s="36">
        <v>0</v>
      </c>
      <c r="BC34" s="36">
        <v>0</v>
      </c>
      <c r="BD34" s="36">
        <v>0</v>
      </c>
      <c r="BE34" s="36">
        <v>0</v>
      </c>
      <c r="BF34" s="36">
        <v>0</v>
      </c>
      <c r="BG34" s="40">
        <v>0</v>
      </c>
      <c r="BH34" s="40">
        <v>0</v>
      </c>
      <c r="BI34" s="40">
        <v>0</v>
      </c>
      <c r="BJ34" s="40">
        <v>0</v>
      </c>
      <c r="BK34" s="44"/>
      <c r="BL34" s="40">
        <v>0</v>
      </c>
      <c r="BM34" s="44"/>
      <c r="BN34" s="49">
        <v>0</v>
      </c>
      <c r="BO34" s="56"/>
    </row>
    <row r="35" spans="1:67" ht="12.3" customHeight="1">
      <c r="A35" s="7" t="s">
        <v>143</v>
      </c>
      <c r="B35" s="3" t="s">
        <v>14</v>
      </c>
      <c r="C35" s="15">
        <v>0</v>
      </c>
      <c r="D35" s="15">
        <v>0</v>
      </c>
      <c r="E35" s="15">
        <v>0</v>
      </c>
      <c r="F35" s="15">
        <v>0</v>
      </c>
      <c r="G35" s="15">
        <v>0</v>
      </c>
      <c r="H35" s="15">
        <v>0</v>
      </c>
      <c r="I35" s="15">
        <v>0</v>
      </c>
      <c r="J35" s="15">
        <v>0</v>
      </c>
      <c r="K35" s="15">
        <v>0</v>
      </c>
      <c r="L35" s="15">
        <v>0</v>
      </c>
      <c r="M35" s="15">
        <v>0</v>
      </c>
      <c r="N35" s="15">
        <v>0</v>
      </c>
      <c r="O35" s="15">
        <v>0</v>
      </c>
      <c r="P35" s="14">
        <v>1</v>
      </c>
      <c r="Q35" s="15">
        <v>0</v>
      </c>
      <c r="R35" s="14">
        <v>45</v>
      </c>
      <c r="S35" s="14">
        <v>30</v>
      </c>
      <c r="T35" s="14">
        <v>15</v>
      </c>
      <c r="U35" s="15">
        <v>0</v>
      </c>
      <c r="V35" s="15">
        <v>0</v>
      </c>
      <c r="W35" s="15">
        <v>0</v>
      </c>
      <c r="X35" s="14">
        <v>44</v>
      </c>
      <c r="Y35" s="14">
        <v>34</v>
      </c>
      <c r="Z35" s="14">
        <v>10</v>
      </c>
      <c r="AA35" s="15">
        <v>0</v>
      </c>
      <c r="AB35" s="15">
        <v>0</v>
      </c>
      <c r="AC35" s="30" t="s">
        <v>143</v>
      </c>
      <c r="AD35" s="3" t="s">
        <v>14</v>
      </c>
      <c r="AE35" s="15">
        <v>0</v>
      </c>
      <c r="AF35" s="15">
        <v>0</v>
      </c>
      <c r="AG35" s="15">
        <v>0</v>
      </c>
      <c r="AH35" s="15">
        <v>0</v>
      </c>
      <c r="AI35" s="15">
        <v>0</v>
      </c>
      <c r="AJ35" s="15">
        <v>0</v>
      </c>
      <c r="AK35" s="15">
        <v>0</v>
      </c>
      <c r="AL35" s="15">
        <v>0</v>
      </c>
      <c r="AM35" s="15">
        <v>0</v>
      </c>
      <c r="AN35" s="15">
        <v>0</v>
      </c>
      <c r="AO35" s="15">
        <v>0</v>
      </c>
      <c r="AP35" s="15">
        <v>0</v>
      </c>
      <c r="AQ35" s="15">
        <v>0</v>
      </c>
      <c r="AR35" s="30" t="s">
        <v>143</v>
      </c>
      <c r="AS35" s="3" t="s">
        <v>14</v>
      </c>
      <c r="AT35" s="36">
        <v>0</v>
      </c>
      <c r="AU35" s="36">
        <v>0</v>
      </c>
      <c r="AV35" s="36">
        <v>0</v>
      </c>
      <c r="AW35" s="36">
        <v>0</v>
      </c>
      <c r="AX35" s="36">
        <v>0</v>
      </c>
      <c r="AY35" s="36">
        <v>0</v>
      </c>
      <c r="AZ35" s="36">
        <v>0</v>
      </c>
      <c r="BA35" s="36">
        <v>0</v>
      </c>
      <c r="BB35" s="36">
        <v>0</v>
      </c>
      <c r="BC35" s="36">
        <v>0</v>
      </c>
      <c r="BD35" s="36">
        <v>0</v>
      </c>
      <c r="BE35" s="36">
        <v>0</v>
      </c>
      <c r="BF35" s="36">
        <v>0</v>
      </c>
      <c r="BG35" s="40">
        <v>0</v>
      </c>
      <c r="BH35" s="40">
        <v>0</v>
      </c>
      <c r="BI35" s="40">
        <v>0</v>
      </c>
      <c r="BJ35" s="40">
        <v>0</v>
      </c>
      <c r="BK35" s="44">
        <v>0</v>
      </c>
      <c r="BL35" s="40">
        <v>0</v>
      </c>
      <c r="BM35" s="44">
        <v>0</v>
      </c>
      <c r="BN35" s="49">
        <v>0</v>
      </c>
      <c r="BO35" s="56"/>
    </row>
    <row r="36" spans="1:67" ht="12.3" customHeight="1">
      <c r="A36" s="7"/>
      <c r="B36" s="3" t="s">
        <v>15</v>
      </c>
      <c r="C36" s="15"/>
      <c r="D36" s="15"/>
      <c r="E36" s="15"/>
      <c r="F36" s="15"/>
      <c r="G36" s="15"/>
      <c r="H36" s="15"/>
      <c r="I36" s="15"/>
      <c r="J36" s="15">
        <v>0</v>
      </c>
      <c r="K36" s="15">
        <v>0</v>
      </c>
      <c r="L36" s="15">
        <v>0</v>
      </c>
      <c r="M36" s="15">
        <v>0</v>
      </c>
      <c r="N36" s="15">
        <v>0</v>
      </c>
      <c r="O36" s="15">
        <v>0</v>
      </c>
      <c r="P36" s="14"/>
      <c r="Q36" s="15"/>
      <c r="R36" s="14"/>
      <c r="S36" s="14"/>
      <c r="T36" s="14"/>
      <c r="U36" s="15"/>
      <c r="V36" s="15"/>
      <c r="W36" s="15">
        <v>0</v>
      </c>
      <c r="X36" s="14">
        <v>26</v>
      </c>
      <c r="Y36" s="14">
        <v>20</v>
      </c>
      <c r="Z36" s="14">
        <v>6</v>
      </c>
      <c r="AA36" s="15">
        <v>0</v>
      </c>
      <c r="AB36" s="15">
        <v>0</v>
      </c>
      <c r="AC36" s="30"/>
      <c r="AD36" s="3" t="s">
        <v>15</v>
      </c>
      <c r="AE36" s="15"/>
      <c r="AF36" s="15"/>
      <c r="AG36" s="15"/>
      <c r="AH36" s="15"/>
      <c r="AI36" s="15"/>
      <c r="AJ36" s="15"/>
      <c r="AK36" s="15"/>
      <c r="AL36" s="15">
        <v>0</v>
      </c>
      <c r="AM36" s="15">
        <v>0</v>
      </c>
      <c r="AN36" s="15">
        <v>0</v>
      </c>
      <c r="AO36" s="15">
        <v>0</v>
      </c>
      <c r="AP36" s="15">
        <v>0</v>
      </c>
      <c r="AQ36" s="15">
        <v>0</v>
      </c>
      <c r="AR36" s="30"/>
      <c r="AS36" s="3" t="s">
        <v>15</v>
      </c>
      <c r="AT36" s="36"/>
      <c r="AU36" s="36"/>
      <c r="AV36" s="36"/>
      <c r="AW36" s="36"/>
      <c r="AX36" s="36"/>
      <c r="AY36" s="36"/>
      <c r="AZ36" s="36"/>
      <c r="BA36" s="36">
        <v>0</v>
      </c>
      <c r="BB36" s="36">
        <v>0</v>
      </c>
      <c r="BC36" s="36">
        <v>0</v>
      </c>
      <c r="BD36" s="36">
        <v>0</v>
      </c>
      <c r="BE36" s="36">
        <v>0</v>
      </c>
      <c r="BF36" s="36">
        <v>0</v>
      </c>
      <c r="BG36" s="40">
        <v>0</v>
      </c>
      <c r="BH36" s="40">
        <v>0</v>
      </c>
      <c r="BI36" s="40">
        <v>0</v>
      </c>
      <c r="BJ36" s="40">
        <v>0</v>
      </c>
      <c r="BK36" s="44"/>
      <c r="BL36" s="40">
        <v>0</v>
      </c>
      <c r="BM36" s="44"/>
      <c r="BN36" s="49">
        <v>0</v>
      </c>
      <c r="BO36" s="56"/>
    </row>
    <row r="37" spans="1:67" ht="12.3" customHeight="1">
      <c r="A37" s="7"/>
      <c r="B37" s="3" t="s">
        <v>16</v>
      </c>
      <c r="C37" s="15"/>
      <c r="D37" s="15"/>
      <c r="E37" s="15"/>
      <c r="F37" s="15"/>
      <c r="G37" s="15"/>
      <c r="H37" s="15"/>
      <c r="I37" s="15"/>
      <c r="J37" s="15">
        <v>0</v>
      </c>
      <c r="K37" s="15">
        <v>0</v>
      </c>
      <c r="L37" s="15">
        <v>0</v>
      </c>
      <c r="M37" s="15">
        <v>0</v>
      </c>
      <c r="N37" s="15">
        <v>0</v>
      </c>
      <c r="O37" s="15">
        <v>0</v>
      </c>
      <c r="P37" s="14"/>
      <c r="Q37" s="15"/>
      <c r="R37" s="14"/>
      <c r="S37" s="14"/>
      <c r="T37" s="14"/>
      <c r="U37" s="15"/>
      <c r="V37" s="15"/>
      <c r="W37" s="15">
        <v>0</v>
      </c>
      <c r="X37" s="14">
        <v>18</v>
      </c>
      <c r="Y37" s="14">
        <v>14</v>
      </c>
      <c r="Z37" s="14">
        <v>4</v>
      </c>
      <c r="AA37" s="15">
        <v>0</v>
      </c>
      <c r="AB37" s="15">
        <v>0</v>
      </c>
      <c r="AC37" s="30"/>
      <c r="AD37" s="3" t="s">
        <v>16</v>
      </c>
      <c r="AE37" s="15"/>
      <c r="AF37" s="15"/>
      <c r="AG37" s="15"/>
      <c r="AH37" s="15"/>
      <c r="AI37" s="15"/>
      <c r="AJ37" s="15"/>
      <c r="AK37" s="15"/>
      <c r="AL37" s="15">
        <v>0</v>
      </c>
      <c r="AM37" s="15">
        <v>0</v>
      </c>
      <c r="AN37" s="15">
        <v>0</v>
      </c>
      <c r="AO37" s="15">
        <v>0</v>
      </c>
      <c r="AP37" s="15">
        <v>0</v>
      </c>
      <c r="AQ37" s="15">
        <v>0</v>
      </c>
      <c r="AR37" s="30"/>
      <c r="AS37" s="3" t="s">
        <v>16</v>
      </c>
      <c r="AT37" s="36"/>
      <c r="AU37" s="36"/>
      <c r="AV37" s="36"/>
      <c r="AW37" s="36"/>
      <c r="AX37" s="36"/>
      <c r="AY37" s="36"/>
      <c r="AZ37" s="36"/>
      <c r="BA37" s="36">
        <v>0</v>
      </c>
      <c r="BB37" s="36">
        <v>0</v>
      </c>
      <c r="BC37" s="36">
        <v>0</v>
      </c>
      <c r="BD37" s="36">
        <v>0</v>
      </c>
      <c r="BE37" s="36">
        <v>0</v>
      </c>
      <c r="BF37" s="36">
        <v>0</v>
      </c>
      <c r="BG37" s="40">
        <v>0</v>
      </c>
      <c r="BH37" s="40">
        <v>0</v>
      </c>
      <c r="BI37" s="40">
        <v>0</v>
      </c>
      <c r="BJ37" s="40">
        <v>0</v>
      </c>
      <c r="BK37" s="44"/>
      <c r="BL37" s="40">
        <v>0</v>
      </c>
      <c r="BM37" s="44"/>
      <c r="BN37" s="49">
        <v>0</v>
      </c>
      <c r="BO37" s="56"/>
    </row>
    <row r="38" spans="1:67" ht="12.3" customHeight="1">
      <c r="A38" s="7" t="s">
        <v>144</v>
      </c>
      <c r="B38" s="3" t="s">
        <v>14</v>
      </c>
      <c r="C38" s="15">
        <v>0</v>
      </c>
      <c r="D38" s="15">
        <v>0</v>
      </c>
      <c r="E38" s="15">
        <v>0</v>
      </c>
      <c r="F38" s="15">
        <v>0</v>
      </c>
      <c r="G38" s="15">
        <v>0</v>
      </c>
      <c r="H38" s="15">
        <v>0</v>
      </c>
      <c r="I38" s="15">
        <v>0</v>
      </c>
      <c r="J38" s="15">
        <v>0</v>
      </c>
      <c r="K38" s="15">
        <v>0</v>
      </c>
      <c r="L38" s="15">
        <v>0</v>
      </c>
      <c r="M38" s="15">
        <v>0</v>
      </c>
      <c r="N38" s="15">
        <v>0</v>
      </c>
      <c r="O38" s="15">
        <v>0</v>
      </c>
      <c r="P38" s="14">
        <v>1</v>
      </c>
      <c r="Q38" s="15">
        <v>0</v>
      </c>
      <c r="R38" s="14">
        <v>49</v>
      </c>
      <c r="S38" s="14">
        <v>25</v>
      </c>
      <c r="T38" s="14">
        <v>24</v>
      </c>
      <c r="U38" s="15">
        <v>0</v>
      </c>
      <c r="V38" s="15">
        <v>0</v>
      </c>
      <c r="W38" s="15">
        <v>0</v>
      </c>
      <c r="X38" s="14">
        <v>49</v>
      </c>
      <c r="Y38" s="14">
        <v>31</v>
      </c>
      <c r="Z38" s="14">
        <v>18</v>
      </c>
      <c r="AA38" s="15">
        <v>0</v>
      </c>
      <c r="AB38" s="15">
        <v>0</v>
      </c>
      <c r="AC38" s="30" t="s">
        <v>144</v>
      </c>
      <c r="AD38" s="3" t="s">
        <v>14</v>
      </c>
      <c r="AE38" s="15">
        <v>0</v>
      </c>
      <c r="AF38" s="15">
        <v>0</v>
      </c>
      <c r="AG38" s="15">
        <v>0</v>
      </c>
      <c r="AH38" s="15">
        <v>0</v>
      </c>
      <c r="AI38" s="15">
        <v>0</v>
      </c>
      <c r="AJ38" s="15">
        <v>0</v>
      </c>
      <c r="AK38" s="15">
        <v>0</v>
      </c>
      <c r="AL38" s="15">
        <v>0</v>
      </c>
      <c r="AM38" s="15">
        <v>0</v>
      </c>
      <c r="AN38" s="15">
        <v>0</v>
      </c>
      <c r="AO38" s="15">
        <v>0</v>
      </c>
      <c r="AP38" s="15">
        <v>0</v>
      </c>
      <c r="AQ38" s="15">
        <v>0</v>
      </c>
      <c r="AR38" s="30" t="s">
        <v>144</v>
      </c>
      <c r="AS38" s="3" t="s">
        <v>14</v>
      </c>
      <c r="AT38" s="36">
        <v>0</v>
      </c>
      <c r="AU38" s="36">
        <v>0</v>
      </c>
      <c r="AV38" s="36">
        <v>0</v>
      </c>
      <c r="AW38" s="36">
        <v>0</v>
      </c>
      <c r="AX38" s="36">
        <v>0</v>
      </c>
      <c r="AY38" s="36">
        <v>0</v>
      </c>
      <c r="AZ38" s="36">
        <v>0</v>
      </c>
      <c r="BA38" s="36">
        <v>0</v>
      </c>
      <c r="BB38" s="36">
        <v>0</v>
      </c>
      <c r="BC38" s="36">
        <v>0</v>
      </c>
      <c r="BD38" s="36">
        <v>0</v>
      </c>
      <c r="BE38" s="36">
        <v>0</v>
      </c>
      <c r="BF38" s="36">
        <v>0</v>
      </c>
      <c r="BG38" s="40">
        <v>0</v>
      </c>
      <c r="BH38" s="40">
        <v>0</v>
      </c>
      <c r="BI38" s="40">
        <v>0</v>
      </c>
      <c r="BJ38" s="40">
        <v>0</v>
      </c>
      <c r="BK38" s="44">
        <v>0</v>
      </c>
      <c r="BL38" s="40">
        <v>0</v>
      </c>
      <c r="BM38" s="44">
        <v>0</v>
      </c>
      <c r="BN38" s="49">
        <v>0</v>
      </c>
      <c r="BO38" s="56"/>
    </row>
    <row r="39" spans="1:67" ht="12.3" customHeight="1">
      <c r="A39" s="7"/>
      <c r="B39" s="3" t="s">
        <v>15</v>
      </c>
      <c r="C39" s="15"/>
      <c r="D39" s="15"/>
      <c r="E39" s="15"/>
      <c r="F39" s="15"/>
      <c r="G39" s="15"/>
      <c r="H39" s="15"/>
      <c r="I39" s="15"/>
      <c r="J39" s="15">
        <v>0</v>
      </c>
      <c r="K39" s="15">
        <v>0</v>
      </c>
      <c r="L39" s="15">
        <v>0</v>
      </c>
      <c r="M39" s="15">
        <v>0</v>
      </c>
      <c r="N39" s="15">
        <v>0</v>
      </c>
      <c r="O39" s="15">
        <v>0</v>
      </c>
      <c r="P39" s="14"/>
      <c r="Q39" s="15"/>
      <c r="R39" s="14"/>
      <c r="S39" s="14"/>
      <c r="T39" s="14"/>
      <c r="U39" s="15"/>
      <c r="V39" s="15"/>
      <c r="W39" s="15">
        <v>0</v>
      </c>
      <c r="X39" s="14">
        <v>22</v>
      </c>
      <c r="Y39" s="14">
        <v>15</v>
      </c>
      <c r="Z39" s="14">
        <v>7</v>
      </c>
      <c r="AA39" s="15">
        <v>0</v>
      </c>
      <c r="AB39" s="15">
        <v>0</v>
      </c>
      <c r="AC39" s="30"/>
      <c r="AD39" s="3" t="s">
        <v>15</v>
      </c>
      <c r="AE39" s="15"/>
      <c r="AF39" s="15"/>
      <c r="AG39" s="15"/>
      <c r="AH39" s="15"/>
      <c r="AI39" s="15"/>
      <c r="AJ39" s="15"/>
      <c r="AK39" s="15"/>
      <c r="AL39" s="15">
        <v>0</v>
      </c>
      <c r="AM39" s="15">
        <v>0</v>
      </c>
      <c r="AN39" s="15">
        <v>0</v>
      </c>
      <c r="AO39" s="15">
        <v>0</v>
      </c>
      <c r="AP39" s="15">
        <v>0</v>
      </c>
      <c r="AQ39" s="15">
        <v>0</v>
      </c>
      <c r="AR39" s="30"/>
      <c r="AS39" s="3" t="s">
        <v>15</v>
      </c>
      <c r="AT39" s="36"/>
      <c r="AU39" s="36"/>
      <c r="AV39" s="36"/>
      <c r="AW39" s="36"/>
      <c r="AX39" s="36"/>
      <c r="AY39" s="36"/>
      <c r="AZ39" s="36"/>
      <c r="BA39" s="36">
        <v>0</v>
      </c>
      <c r="BB39" s="36">
        <v>0</v>
      </c>
      <c r="BC39" s="36">
        <v>0</v>
      </c>
      <c r="BD39" s="36">
        <v>0</v>
      </c>
      <c r="BE39" s="36">
        <v>0</v>
      </c>
      <c r="BF39" s="36">
        <v>0</v>
      </c>
      <c r="BG39" s="40">
        <v>0</v>
      </c>
      <c r="BH39" s="40">
        <v>0</v>
      </c>
      <c r="BI39" s="40">
        <v>0</v>
      </c>
      <c r="BJ39" s="40">
        <v>0</v>
      </c>
      <c r="BK39" s="44"/>
      <c r="BL39" s="40">
        <v>0</v>
      </c>
      <c r="BM39" s="44"/>
      <c r="BN39" s="49">
        <v>0</v>
      </c>
      <c r="BO39" s="56"/>
    </row>
    <row r="40" spans="1:67" ht="12.3" customHeight="1">
      <c r="A40" s="7"/>
      <c r="B40" s="3" t="s">
        <v>16</v>
      </c>
      <c r="C40" s="15"/>
      <c r="D40" s="15"/>
      <c r="E40" s="15"/>
      <c r="F40" s="15"/>
      <c r="G40" s="15"/>
      <c r="H40" s="15"/>
      <c r="I40" s="15"/>
      <c r="J40" s="15">
        <v>0</v>
      </c>
      <c r="K40" s="15">
        <v>0</v>
      </c>
      <c r="L40" s="15">
        <v>0</v>
      </c>
      <c r="M40" s="15">
        <v>0</v>
      </c>
      <c r="N40" s="15">
        <v>0</v>
      </c>
      <c r="O40" s="15">
        <v>0</v>
      </c>
      <c r="P40" s="14"/>
      <c r="Q40" s="15"/>
      <c r="R40" s="14"/>
      <c r="S40" s="14"/>
      <c r="T40" s="14"/>
      <c r="U40" s="15"/>
      <c r="V40" s="15"/>
      <c r="W40" s="15">
        <v>0</v>
      </c>
      <c r="X40" s="14">
        <v>27</v>
      </c>
      <c r="Y40" s="14">
        <v>16</v>
      </c>
      <c r="Z40" s="14">
        <v>11</v>
      </c>
      <c r="AA40" s="15">
        <v>0</v>
      </c>
      <c r="AB40" s="15">
        <v>0</v>
      </c>
      <c r="AC40" s="30"/>
      <c r="AD40" s="3" t="s">
        <v>16</v>
      </c>
      <c r="AE40" s="15"/>
      <c r="AF40" s="15"/>
      <c r="AG40" s="15"/>
      <c r="AH40" s="15"/>
      <c r="AI40" s="15"/>
      <c r="AJ40" s="15"/>
      <c r="AK40" s="15"/>
      <c r="AL40" s="15">
        <v>0</v>
      </c>
      <c r="AM40" s="15">
        <v>0</v>
      </c>
      <c r="AN40" s="15">
        <v>0</v>
      </c>
      <c r="AO40" s="15">
        <v>0</v>
      </c>
      <c r="AP40" s="15">
        <v>0</v>
      </c>
      <c r="AQ40" s="15">
        <v>0</v>
      </c>
      <c r="AR40" s="30"/>
      <c r="AS40" s="3" t="s">
        <v>16</v>
      </c>
      <c r="AT40" s="36"/>
      <c r="AU40" s="36"/>
      <c r="AV40" s="36"/>
      <c r="AW40" s="36"/>
      <c r="AX40" s="36"/>
      <c r="AY40" s="36"/>
      <c r="AZ40" s="36"/>
      <c r="BA40" s="36">
        <v>0</v>
      </c>
      <c r="BB40" s="36">
        <v>0</v>
      </c>
      <c r="BC40" s="36">
        <v>0</v>
      </c>
      <c r="BD40" s="36">
        <v>0</v>
      </c>
      <c r="BE40" s="36">
        <v>0</v>
      </c>
      <c r="BF40" s="36">
        <v>0</v>
      </c>
      <c r="BG40" s="40">
        <v>0</v>
      </c>
      <c r="BH40" s="40">
        <v>0</v>
      </c>
      <c r="BI40" s="40">
        <v>0</v>
      </c>
      <c r="BJ40" s="40">
        <v>0</v>
      </c>
      <c r="BK40" s="44"/>
      <c r="BL40" s="40">
        <v>0</v>
      </c>
      <c r="BM40" s="44"/>
      <c r="BN40" s="49">
        <v>0</v>
      </c>
      <c r="BO40" s="56"/>
    </row>
    <row r="41" spans="1:67" ht="12.3" customHeight="1">
      <c r="A41" s="7" t="s">
        <v>145</v>
      </c>
      <c r="B41" s="3" t="s">
        <v>14</v>
      </c>
      <c r="C41" s="15">
        <v>0</v>
      </c>
      <c r="D41" s="15">
        <v>0</v>
      </c>
      <c r="E41" s="15">
        <v>0</v>
      </c>
      <c r="F41" s="15">
        <v>0</v>
      </c>
      <c r="G41" s="15">
        <v>0</v>
      </c>
      <c r="H41" s="15">
        <v>0</v>
      </c>
      <c r="I41" s="15">
        <v>0</v>
      </c>
      <c r="J41" s="15">
        <v>0</v>
      </c>
      <c r="K41" s="15">
        <v>0</v>
      </c>
      <c r="L41" s="15">
        <v>0</v>
      </c>
      <c r="M41" s="15">
        <v>0</v>
      </c>
      <c r="N41" s="15">
        <v>0</v>
      </c>
      <c r="O41" s="15">
        <v>0</v>
      </c>
      <c r="P41" s="14">
        <v>1</v>
      </c>
      <c r="Q41" s="15">
        <v>0</v>
      </c>
      <c r="R41" s="14">
        <v>48</v>
      </c>
      <c r="S41" s="14">
        <v>24</v>
      </c>
      <c r="T41" s="14">
        <v>24</v>
      </c>
      <c r="U41" s="15">
        <v>0</v>
      </c>
      <c r="V41" s="15">
        <v>0</v>
      </c>
      <c r="W41" s="15">
        <v>0</v>
      </c>
      <c r="X41" s="14">
        <v>46</v>
      </c>
      <c r="Y41" s="14">
        <v>34</v>
      </c>
      <c r="Z41" s="14">
        <v>12</v>
      </c>
      <c r="AA41" s="15">
        <v>0</v>
      </c>
      <c r="AB41" s="15">
        <v>0</v>
      </c>
      <c r="AC41" s="30" t="s">
        <v>145</v>
      </c>
      <c r="AD41" s="3" t="s">
        <v>14</v>
      </c>
      <c r="AE41" s="15">
        <v>0</v>
      </c>
      <c r="AF41" s="15">
        <v>0</v>
      </c>
      <c r="AG41" s="15">
        <v>0</v>
      </c>
      <c r="AH41" s="15">
        <v>0</v>
      </c>
      <c r="AI41" s="15">
        <v>0</v>
      </c>
      <c r="AJ41" s="15">
        <v>0</v>
      </c>
      <c r="AK41" s="15">
        <v>0</v>
      </c>
      <c r="AL41" s="15">
        <v>0</v>
      </c>
      <c r="AM41" s="15">
        <v>0</v>
      </c>
      <c r="AN41" s="15">
        <v>0</v>
      </c>
      <c r="AO41" s="15">
        <v>0</v>
      </c>
      <c r="AP41" s="15">
        <v>0</v>
      </c>
      <c r="AQ41" s="15">
        <v>0</v>
      </c>
      <c r="AR41" s="30" t="s">
        <v>145</v>
      </c>
      <c r="AS41" s="3" t="s">
        <v>14</v>
      </c>
      <c r="AT41" s="36">
        <v>0</v>
      </c>
      <c r="AU41" s="36">
        <v>0</v>
      </c>
      <c r="AV41" s="36">
        <v>0</v>
      </c>
      <c r="AW41" s="36">
        <v>0</v>
      </c>
      <c r="AX41" s="36">
        <v>0</v>
      </c>
      <c r="AY41" s="36">
        <v>0</v>
      </c>
      <c r="AZ41" s="36">
        <v>0</v>
      </c>
      <c r="BA41" s="36">
        <v>0</v>
      </c>
      <c r="BB41" s="36">
        <v>0</v>
      </c>
      <c r="BC41" s="36">
        <v>0</v>
      </c>
      <c r="BD41" s="36">
        <v>0</v>
      </c>
      <c r="BE41" s="36">
        <v>0</v>
      </c>
      <c r="BF41" s="36">
        <v>0</v>
      </c>
      <c r="BG41" s="40">
        <v>0</v>
      </c>
      <c r="BH41" s="40">
        <v>0</v>
      </c>
      <c r="BI41" s="40">
        <v>0</v>
      </c>
      <c r="BJ41" s="40">
        <v>0</v>
      </c>
      <c r="BK41" s="44">
        <v>0</v>
      </c>
      <c r="BL41" s="40">
        <v>0</v>
      </c>
      <c r="BM41" s="44">
        <v>0</v>
      </c>
      <c r="BN41" s="49">
        <v>0</v>
      </c>
      <c r="BO41" s="56"/>
    </row>
    <row r="42" spans="1:67" ht="12.3" customHeight="1">
      <c r="A42" s="7"/>
      <c r="B42" s="3" t="s">
        <v>15</v>
      </c>
      <c r="C42" s="15"/>
      <c r="D42" s="15"/>
      <c r="E42" s="15"/>
      <c r="F42" s="15"/>
      <c r="G42" s="15"/>
      <c r="H42" s="15"/>
      <c r="I42" s="15"/>
      <c r="J42" s="15">
        <v>0</v>
      </c>
      <c r="K42" s="15">
        <v>0</v>
      </c>
      <c r="L42" s="15">
        <v>0</v>
      </c>
      <c r="M42" s="15">
        <v>0</v>
      </c>
      <c r="N42" s="15">
        <v>0</v>
      </c>
      <c r="O42" s="15">
        <v>0</v>
      </c>
      <c r="P42" s="14"/>
      <c r="Q42" s="15"/>
      <c r="R42" s="14"/>
      <c r="S42" s="14"/>
      <c r="T42" s="14"/>
      <c r="U42" s="15"/>
      <c r="V42" s="15"/>
      <c r="W42" s="15">
        <v>0</v>
      </c>
      <c r="X42" s="14">
        <v>21</v>
      </c>
      <c r="Y42" s="14">
        <v>15</v>
      </c>
      <c r="Z42" s="14">
        <v>6</v>
      </c>
      <c r="AA42" s="15">
        <v>0</v>
      </c>
      <c r="AB42" s="15">
        <v>0</v>
      </c>
      <c r="AC42" s="30"/>
      <c r="AD42" s="3" t="s">
        <v>15</v>
      </c>
      <c r="AE42" s="15"/>
      <c r="AF42" s="15"/>
      <c r="AG42" s="15"/>
      <c r="AH42" s="15"/>
      <c r="AI42" s="15"/>
      <c r="AJ42" s="15"/>
      <c r="AK42" s="15"/>
      <c r="AL42" s="15">
        <v>0</v>
      </c>
      <c r="AM42" s="15">
        <v>0</v>
      </c>
      <c r="AN42" s="15">
        <v>0</v>
      </c>
      <c r="AO42" s="15">
        <v>0</v>
      </c>
      <c r="AP42" s="15">
        <v>0</v>
      </c>
      <c r="AQ42" s="15">
        <v>0</v>
      </c>
      <c r="AR42" s="30"/>
      <c r="AS42" s="3" t="s">
        <v>15</v>
      </c>
      <c r="AT42" s="36"/>
      <c r="AU42" s="36"/>
      <c r="AV42" s="36"/>
      <c r="AW42" s="36"/>
      <c r="AX42" s="36"/>
      <c r="AY42" s="36"/>
      <c r="AZ42" s="36"/>
      <c r="BA42" s="36">
        <v>0</v>
      </c>
      <c r="BB42" s="36">
        <v>0</v>
      </c>
      <c r="BC42" s="36">
        <v>0</v>
      </c>
      <c r="BD42" s="36">
        <v>0</v>
      </c>
      <c r="BE42" s="36">
        <v>0</v>
      </c>
      <c r="BF42" s="36">
        <v>0</v>
      </c>
      <c r="BG42" s="40">
        <v>0</v>
      </c>
      <c r="BH42" s="40">
        <v>0</v>
      </c>
      <c r="BI42" s="40">
        <v>0</v>
      </c>
      <c r="BJ42" s="40">
        <v>0</v>
      </c>
      <c r="BK42" s="44"/>
      <c r="BL42" s="40">
        <v>0</v>
      </c>
      <c r="BM42" s="44"/>
      <c r="BN42" s="49">
        <v>0</v>
      </c>
      <c r="BO42" s="56"/>
    </row>
    <row r="43" spans="1:67" ht="12.3" customHeight="1">
      <c r="A43" s="7"/>
      <c r="B43" s="3" t="s">
        <v>16</v>
      </c>
      <c r="C43" s="15"/>
      <c r="D43" s="15"/>
      <c r="E43" s="15"/>
      <c r="F43" s="15"/>
      <c r="G43" s="15"/>
      <c r="H43" s="15"/>
      <c r="I43" s="15"/>
      <c r="J43" s="15">
        <v>0</v>
      </c>
      <c r="K43" s="15">
        <v>0</v>
      </c>
      <c r="L43" s="15">
        <v>0</v>
      </c>
      <c r="M43" s="15">
        <v>0</v>
      </c>
      <c r="N43" s="15">
        <v>0</v>
      </c>
      <c r="O43" s="15">
        <v>0</v>
      </c>
      <c r="P43" s="14"/>
      <c r="Q43" s="15"/>
      <c r="R43" s="14"/>
      <c r="S43" s="14"/>
      <c r="T43" s="14"/>
      <c r="U43" s="15"/>
      <c r="V43" s="15"/>
      <c r="W43" s="15">
        <v>0</v>
      </c>
      <c r="X43" s="14">
        <v>25</v>
      </c>
      <c r="Y43" s="14">
        <v>19</v>
      </c>
      <c r="Z43" s="14">
        <v>6</v>
      </c>
      <c r="AA43" s="15">
        <v>0</v>
      </c>
      <c r="AB43" s="15">
        <v>0</v>
      </c>
      <c r="AC43" s="30"/>
      <c r="AD43" s="3" t="s">
        <v>16</v>
      </c>
      <c r="AE43" s="15"/>
      <c r="AF43" s="15"/>
      <c r="AG43" s="15"/>
      <c r="AH43" s="15"/>
      <c r="AI43" s="15"/>
      <c r="AJ43" s="15"/>
      <c r="AK43" s="15"/>
      <c r="AL43" s="15">
        <v>0</v>
      </c>
      <c r="AM43" s="15">
        <v>0</v>
      </c>
      <c r="AN43" s="15">
        <v>0</v>
      </c>
      <c r="AO43" s="15">
        <v>0</v>
      </c>
      <c r="AP43" s="15">
        <v>0</v>
      </c>
      <c r="AQ43" s="15">
        <v>0</v>
      </c>
      <c r="AR43" s="30"/>
      <c r="AS43" s="3" t="s">
        <v>16</v>
      </c>
      <c r="AT43" s="36"/>
      <c r="AU43" s="36"/>
      <c r="AV43" s="36"/>
      <c r="AW43" s="36"/>
      <c r="AX43" s="36"/>
      <c r="AY43" s="36"/>
      <c r="AZ43" s="36"/>
      <c r="BA43" s="36">
        <v>0</v>
      </c>
      <c r="BB43" s="36">
        <v>0</v>
      </c>
      <c r="BC43" s="36">
        <v>0</v>
      </c>
      <c r="BD43" s="36">
        <v>0</v>
      </c>
      <c r="BE43" s="36">
        <v>0</v>
      </c>
      <c r="BF43" s="36">
        <v>0</v>
      </c>
      <c r="BG43" s="40">
        <v>0</v>
      </c>
      <c r="BH43" s="40">
        <v>0</v>
      </c>
      <c r="BI43" s="40">
        <v>0</v>
      </c>
      <c r="BJ43" s="40">
        <v>0</v>
      </c>
      <c r="BK43" s="44"/>
      <c r="BL43" s="40">
        <v>0</v>
      </c>
      <c r="BM43" s="44"/>
      <c r="BN43" s="49">
        <v>0</v>
      </c>
      <c r="BO43" s="56"/>
    </row>
    <row r="44" spans="1:67" ht="15.45" customHeight="1">
      <c r="A44" s="8"/>
      <c r="B44" s="8"/>
      <c r="C44" s="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31"/>
      <c r="AD44" s="31"/>
      <c r="AE44" s="31"/>
      <c r="AF44" s="32"/>
      <c r="AG44" s="32"/>
      <c r="AH44" s="32"/>
      <c r="AI44" s="32"/>
      <c r="AJ44" s="32"/>
      <c r="AK44" s="32"/>
      <c r="AL44" s="32"/>
      <c r="AM44" s="32"/>
      <c r="AN44" s="32"/>
      <c r="AO44" s="32"/>
      <c r="AP44" s="32"/>
      <c r="AQ44" s="32"/>
      <c r="AR44" s="6" t="s">
        <v>43</v>
      </c>
      <c r="AS44" s="6"/>
      <c r="AT44" s="37" t="s">
        <v>45</v>
      </c>
      <c r="AU44" s="37"/>
      <c r="AV44" s="37"/>
      <c r="AW44" s="37"/>
      <c r="AX44" s="37"/>
      <c r="AY44" s="37"/>
      <c r="AZ44" s="37"/>
      <c r="BA44" s="37"/>
      <c r="BB44" s="37"/>
      <c r="BC44" s="37"/>
      <c r="BD44" s="37"/>
      <c r="BE44" s="37"/>
      <c r="BF44" s="37"/>
      <c r="BG44" s="37"/>
      <c r="BH44" s="37"/>
      <c r="BI44" s="37"/>
      <c r="BJ44" s="37"/>
      <c r="BK44" s="45"/>
      <c r="BL44" s="46"/>
      <c r="BM44" s="46"/>
      <c r="BN44" s="46"/>
      <c r="BO44" s="57"/>
    </row>
    <row r="45" spans="1:67" ht="30.8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28"/>
      <c r="AD45" s="28"/>
      <c r="AE45" s="28"/>
      <c r="AR45" s="34" t="str">
        <f>IF(LEN(A4)&gt;0,"填表　　　　　　　　　　　　　　　　　審核　　　　　　　　　　　　　　　　　業務主管人員　　　　　　　　　　　　　　　　　機關首長　　　　　　　　　　　　　　　　　　　　　　　　　　　　　　　　　　　　　　主辦統計人員","")</f>
        <v>填表　　　　　　　　　　　　　　　　　審核　　　　　　　　　　　　　　　　　業務主管人員　　　　　　　　　　　　　　　　　機關首長　　　　　　　　　　　　　　　　　　　　　　　　　　　　　　　　　　　　　　主辦統計人員</v>
      </c>
      <c r="AS45" s="34"/>
      <c r="AT45" s="34"/>
      <c r="AU45" s="34"/>
      <c r="AV45" s="34"/>
      <c r="AW45" s="34"/>
      <c r="AX45" s="34"/>
      <c r="AY45" s="34"/>
      <c r="AZ45" s="34"/>
      <c r="BA45" s="34"/>
      <c r="BB45" s="34"/>
      <c r="BC45" s="34"/>
      <c r="BD45" s="34"/>
      <c r="BE45" s="34"/>
      <c r="BF45" s="34"/>
      <c r="BG45" s="34"/>
      <c r="BH45" s="34"/>
      <c r="BI45" s="34"/>
      <c r="BJ45" s="34"/>
      <c r="BK45" s="34"/>
      <c r="BL45" s="47" t="str">
        <f>IF(A4=0,"",A4)</f>
        <v>民國111年 7月 7日 13:45:30 印製</v>
      </c>
      <c r="BM45" s="47"/>
      <c r="BN45" s="47"/>
      <c r="BO45" s="9"/>
    </row>
    <row r="46" spans="1:67" ht="15.4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28"/>
      <c r="AD46" s="28"/>
      <c r="AE46" s="28"/>
      <c r="AR46" s="10" t="str">
        <f>IF(A4=0,"","資料來源：依據各公私立老人長期照顧、安養機構概況資料彙編。")</f>
        <v>資料來源：依據各公私立老人長期照顧、安養機構概況資料彙編。</v>
      </c>
      <c r="AS46" s="10"/>
      <c r="AT46" s="10"/>
      <c r="AU46" s="10"/>
      <c r="AV46" s="10"/>
      <c r="AW46" s="10"/>
      <c r="AX46" s="10"/>
      <c r="AY46" s="10"/>
      <c r="AZ46" s="10"/>
      <c r="BA46" s="10"/>
      <c r="BB46" s="10"/>
      <c r="BC46" s="10"/>
      <c r="BD46" s="10"/>
      <c r="BE46" s="10"/>
      <c r="BF46" s="10"/>
      <c r="BG46" s="10"/>
      <c r="BH46" s="10"/>
      <c r="BI46" s="10"/>
      <c r="BJ46" s="10"/>
      <c r="BK46" s="10"/>
      <c r="BL46" s="10"/>
      <c r="BM46" s="10"/>
      <c r="BN46" s="10"/>
      <c r="BO46" s="10"/>
    </row>
    <row r="47" spans="1:67" ht="46.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28"/>
      <c r="AD47" s="28"/>
      <c r="AE47" s="28"/>
      <c r="AR47" s="9"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v>
      </c>
      <c r="AS47" s="9"/>
      <c r="AT47" s="9"/>
      <c r="AU47" s="9"/>
      <c r="AV47" s="9"/>
      <c r="AW47" s="9"/>
      <c r="AX47" s="9"/>
      <c r="AY47" s="9"/>
      <c r="AZ47" s="9"/>
      <c r="BA47" s="9"/>
      <c r="BB47" s="9"/>
      <c r="BC47" s="9"/>
      <c r="BD47" s="9"/>
      <c r="BE47" s="9"/>
      <c r="BF47" s="9"/>
      <c r="BG47" s="9"/>
      <c r="BH47" s="9"/>
      <c r="BI47" s="9"/>
      <c r="BJ47" s="9"/>
      <c r="BK47" s="9"/>
      <c r="BL47" s="9"/>
      <c r="BM47" s="9"/>
      <c r="BN47" s="9"/>
      <c r="BO47" s="9"/>
    </row>
    <row r="48" spans="29:62" ht="16" customHeight="1">
      <c r="AC48" s="28"/>
      <c r="AD48" s="28"/>
      <c r="AE48" s="28"/>
      <c r="AR48" s="1" t="s">
        <v>151</v>
      </c>
      <c r="AS48" s="1"/>
      <c r="AT48" s="1"/>
      <c r="AU48" s="1"/>
      <c r="AV48" s="1"/>
      <c r="AW48" s="1"/>
      <c r="AX48" s="1"/>
      <c r="AY48" s="1"/>
      <c r="AZ48" s="1"/>
      <c r="BA48" s="1"/>
      <c r="BB48" s="1"/>
      <c r="BC48" s="1"/>
      <c r="BD48" s="1"/>
      <c r="BE48" s="1"/>
      <c r="BF48" s="1"/>
      <c r="BG48" s="1"/>
      <c r="BH48" s="1"/>
      <c r="BI48" s="1"/>
      <c r="BJ48" s="1"/>
    </row>
    <row r="49" spans="29:45" ht="15">
      <c r="AC49" s="28"/>
      <c r="AD49" s="28"/>
      <c r="AE49" s="28"/>
      <c r="AR49" s="28"/>
      <c r="AS49" s="28"/>
    </row>
    <row r="50" spans="29:45" ht="15">
      <c r="AC50" s="28"/>
      <c r="AD50" s="28"/>
      <c r="AE50" s="28"/>
      <c r="AR50" s="28"/>
      <c r="AS50" s="28"/>
    </row>
    <row r="51" spans="29:45" ht="15">
      <c r="AC51" s="28"/>
      <c r="AD51" s="28"/>
      <c r="AE51" s="28"/>
      <c r="AR51" s="28"/>
      <c r="AS51" s="28"/>
    </row>
    <row r="52" spans="29:45" ht="15">
      <c r="AC52" s="28"/>
      <c r="AD52" s="28"/>
      <c r="AE52" s="28"/>
      <c r="AR52" s="28"/>
      <c r="AS52" s="28"/>
    </row>
    <row r="53" spans="29:45" ht="15">
      <c r="AC53" s="28"/>
      <c r="AD53" s="28"/>
      <c r="AE53" s="28"/>
      <c r="AR53" s="28"/>
      <c r="AS53" s="28"/>
    </row>
    <row r="54" spans="29:45" ht="15">
      <c r="AC54" s="28"/>
      <c r="AD54" s="28"/>
      <c r="AE54" s="28"/>
      <c r="AR54" s="28"/>
      <c r="AS54" s="28"/>
    </row>
    <row r="55" spans="29:45" ht="15">
      <c r="AC55" s="28"/>
      <c r="AD55" s="28"/>
      <c r="AE55" s="28"/>
      <c r="AR55" s="28"/>
      <c r="AS55" s="28"/>
    </row>
    <row r="56" spans="29:45" ht="15">
      <c r="AC56" s="28"/>
      <c r="AD56" s="28"/>
      <c r="AE56" s="28"/>
      <c r="AR56" s="28"/>
      <c r="AS56" s="28"/>
    </row>
    <row r="57" spans="29:45" ht="15">
      <c r="AC57" s="28"/>
      <c r="AD57" s="28"/>
      <c r="AE57" s="28"/>
      <c r="AR57" s="28"/>
      <c r="AS57" s="28"/>
    </row>
    <row r="58" spans="29:45" ht="15">
      <c r="AC58" s="28"/>
      <c r="AD58" s="28"/>
      <c r="AE58" s="28"/>
      <c r="AR58" s="28"/>
      <c r="AS58" s="28"/>
    </row>
    <row r="59" spans="29:45" ht="15">
      <c r="AC59" s="28"/>
      <c r="AD59" s="28"/>
      <c r="AE59" s="28"/>
      <c r="AR59" s="28"/>
      <c r="AS59" s="28"/>
    </row>
    <row r="60" spans="29:45" ht="15">
      <c r="AC60" s="28"/>
      <c r="AD60" s="28"/>
      <c r="AE60" s="28"/>
      <c r="AR60" s="28"/>
      <c r="AS60" s="28"/>
    </row>
    <row r="61" spans="29:45" ht="15">
      <c r="AC61" s="28"/>
      <c r="AD61" s="28"/>
      <c r="AE61" s="28"/>
      <c r="AR61" s="28"/>
      <c r="AS61" s="28"/>
    </row>
    <row r="62" spans="29:45" ht="15">
      <c r="AC62" s="28"/>
      <c r="AD62" s="28"/>
      <c r="AE62" s="28"/>
      <c r="AR62" s="28"/>
      <c r="AS62" s="28"/>
    </row>
    <row r="63" spans="29:45" ht="15">
      <c r="AC63" s="28"/>
      <c r="AD63" s="28"/>
      <c r="AE63" s="28"/>
      <c r="AR63" s="28"/>
      <c r="AS63" s="28"/>
    </row>
    <row r="64" spans="29:45" ht="15">
      <c r="AC64" s="28"/>
      <c r="AD64" s="28"/>
      <c r="AE64" s="28"/>
      <c r="AR64" s="28"/>
      <c r="AS64" s="28"/>
    </row>
    <row r="65" spans="29:45" ht="15">
      <c r="AC65" s="28"/>
      <c r="AD65" s="28"/>
      <c r="AE65" s="28"/>
      <c r="AR65" s="28"/>
      <c r="AS65" s="28"/>
    </row>
    <row r="66" spans="29:45" ht="15">
      <c r="AC66" s="28"/>
      <c r="AD66" s="28"/>
      <c r="AE66" s="28"/>
      <c r="AR66" s="28"/>
      <c r="AS66" s="28"/>
    </row>
    <row r="67" spans="29:45" ht="15">
      <c r="AC67" s="28"/>
      <c r="AD67" s="28"/>
      <c r="AE67" s="28"/>
      <c r="AR67" s="28"/>
      <c r="AS67" s="28"/>
    </row>
    <row r="68" spans="29:45" ht="15">
      <c r="AC68" s="28"/>
      <c r="AD68" s="28"/>
      <c r="AE68" s="28"/>
      <c r="AR68" s="28"/>
      <c r="AS68" s="28"/>
    </row>
    <row r="69" spans="29:45" ht="15">
      <c r="AC69" s="28"/>
      <c r="AD69" s="28"/>
      <c r="AE69" s="28"/>
      <c r="AR69" s="28"/>
      <c r="AS69" s="28"/>
    </row>
    <row r="70" spans="29:45" ht="15">
      <c r="AC70" s="28"/>
      <c r="AD70" s="28"/>
      <c r="AE70" s="28"/>
      <c r="AR70" s="28"/>
      <c r="AS70" s="28"/>
    </row>
    <row r="71" spans="29:45" ht="15">
      <c r="AC71" s="28"/>
      <c r="AD71" s="28"/>
      <c r="AE71" s="28"/>
      <c r="AR71" s="28"/>
      <c r="AS71" s="28"/>
    </row>
    <row r="72" spans="29:45" ht="15">
      <c r="AC72" s="28"/>
      <c r="AD72" s="28"/>
      <c r="AE72" s="28"/>
      <c r="AR72" s="28"/>
      <c r="AS72" s="28"/>
    </row>
    <row r="73" spans="29:45" ht="15">
      <c r="AC73" s="28"/>
      <c r="AD73" s="28"/>
      <c r="AE73" s="28"/>
      <c r="AR73" s="28"/>
      <c r="AS73" s="28"/>
    </row>
    <row r="74" spans="29:45" ht="15">
      <c r="AC74" s="28"/>
      <c r="AD74" s="28"/>
      <c r="AE74" s="28"/>
      <c r="AR74" s="28"/>
      <c r="AS74" s="28"/>
    </row>
    <row r="75" spans="29:45" ht="15">
      <c r="AC75" s="28"/>
      <c r="AD75" s="28"/>
      <c r="AE75" s="28"/>
      <c r="AR75" s="28"/>
      <c r="AS75" s="28"/>
    </row>
    <row r="76" spans="29:45" ht="15">
      <c r="AC76" s="28"/>
      <c r="AD76" s="28"/>
      <c r="AE76" s="28"/>
      <c r="AR76" s="28"/>
      <c r="AS76" s="28"/>
    </row>
    <row r="77" spans="29:45" ht="15">
      <c r="AC77" s="28"/>
      <c r="AD77" s="28"/>
      <c r="AE77" s="28"/>
      <c r="AR77" s="28"/>
      <c r="AS77" s="28"/>
    </row>
    <row r="78" spans="29:45" ht="15">
      <c r="AC78" s="28"/>
      <c r="AD78" s="28"/>
      <c r="AE78" s="28"/>
      <c r="AR78" s="28"/>
      <c r="AS78" s="28"/>
    </row>
    <row r="79" spans="29:45" ht="15">
      <c r="AC79" s="28"/>
      <c r="AD79" s="28"/>
      <c r="AE79" s="28"/>
      <c r="AR79" s="28"/>
      <c r="AS79" s="28"/>
    </row>
    <row r="80" spans="29:45" ht="15">
      <c r="AC80" s="28"/>
      <c r="AD80" s="28"/>
      <c r="AE80" s="28"/>
      <c r="AR80" s="28"/>
      <c r="AS80" s="28"/>
    </row>
    <row r="81" spans="29:45" ht="15">
      <c r="AC81" s="28"/>
      <c r="AD81" s="28"/>
      <c r="AE81" s="28"/>
      <c r="AR81" s="28"/>
      <c r="AS81" s="28"/>
    </row>
    <row r="82" spans="29:45" ht="15">
      <c r="AC82" s="28"/>
      <c r="AD82" s="28"/>
      <c r="AE82" s="28"/>
      <c r="AR82" s="28"/>
      <c r="AS82" s="28"/>
    </row>
    <row r="83" spans="29:45" ht="15">
      <c r="AC83" s="28"/>
      <c r="AD83" s="28"/>
      <c r="AE83" s="28"/>
      <c r="AR83" s="28"/>
      <c r="AS83" s="28"/>
    </row>
    <row r="84" spans="29:45" ht="15">
      <c r="AC84" s="28"/>
      <c r="AD84" s="28"/>
      <c r="AE84" s="28"/>
      <c r="AR84" s="28"/>
      <c r="AS84" s="28"/>
    </row>
    <row r="85" spans="29:45" ht="15">
      <c r="AC85" s="28"/>
      <c r="AD85" s="28"/>
      <c r="AE85" s="28"/>
      <c r="AR85" s="28"/>
      <c r="AS85" s="28"/>
    </row>
    <row r="86" spans="29:45" ht="15">
      <c r="AC86" s="28"/>
      <c r="AD86" s="28"/>
      <c r="AE86" s="28"/>
      <c r="AR86" s="28"/>
      <c r="AS86" s="28"/>
    </row>
    <row r="87" spans="29:45" ht="15">
      <c r="AC87" s="28"/>
      <c r="AD87" s="28"/>
      <c r="AE87" s="28"/>
      <c r="AR87" s="28"/>
      <c r="AS87" s="28"/>
    </row>
    <row r="88" spans="29:45" ht="15">
      <c r="AC88" s="28"/>
      <c r="AD88" s="28"/>
      <c r="AE88" s="28"/>
      <c r="AR88" s="28"/>
      <c r="AS88" s="28"/>
    </row>
    <row r="89" spans="29:45" ht="15">
      <c r="AC89" s="28"/>
      <c r="AD89" s="28"/>
      <c r="AE89" s="28"/>
      <c r="AR89" s="28"/>
      <c r="AS89" s="28"/>
    </row>
    <row r="90" spans="29:45" ht="15">
      <c r="AC90" s="28"/>
      <c r="AD90" s="28"/>
      <c r="AE90" s="28"/>
      <c r="AR90" s="28"/>
      <c r="AS90" s="28"/>
    </row>
    <row r="91" spans="29:45" ht="15">
      <c r="AC91" s="28"/>
      <c r="AD91" s="28"/>
      <c r="AE91" s="28"/>
      <c r="AR91" s="28"/>
      <c r="AS91" s="28"/>
    </row>
    <row r="92" spans="29:45" ht="15">
      <c r="AC92" s="28"/>
      <c r="AD92" s="28"/>
      <c r="AE92" s="28"/>
      <c r="AR92" s="28"/>
      <c r="AS92" s="28"/>
    </row>
    <row r="93" spans="29:45" ht="15">
      <c r="AC93" s="28"/>
      <c r="AD93" s="28"/>
      <c r="AE93" s="28"/>
      <c r="AR93" s="28"/>
      <c r="AS93" s="28"/>
    </row>
    <row r="94" spans="29:45" ht="15">
      <c r="AC94" s="28"/>
      <c r="AD94" s="28"/>
      <c r="AE94" s="28"/>
      <c r="AR94" s="28"/>
      <c r="AS94" s="28"/>
    </row>
    <row r="95" spans="29:45" ht="15">
      <c r="AC95" s="28"/>
      <c r="AD95" s="28"/>
      <c r="AE95" s="28"/>
      <c r="AR95" s="28"/>
      <c r="AS95" s="28"/>
    </row>
    <row r="96" spans="29:45" ht="15">
      <c r="AC96" s="28"/>
      <c r="AD96" s="28"/>
      <c r="AE96" s="28"/>
      <c r="AR96" s="28"/>
      <c r="AS96" s="28"/>
    </row>
    <row r="97" spans="29:45" ht="15">
      <c r="AC97" s="28"/>
      <c r="AD97" s="28"/>
      <c r="AE97" s="28"/>
      <c r="AR97" s="28"/>
      <c r="AS97" s="28"/>
    </row>
    <row r="98" spans="29:45" ht="15">
      <c r="AC98" s="28"/>
      <c r="AD98" s="28"/>
      <c r="AE98" s="28"/>
      <c r="AR98" s="28"/>
      <c r="AS98" s="28"/>
    </row>
    <row r="99" spans="29:45" ht="15">
      <c r="AC99" s="28"/>
      <c r="AD99" s="28"/>
      <c r="AE99" s="28"/>
      <c r="AR99" s="28"/>
      <c r="AS99" s="28"/>
    </row>
    <row r="100" spans="29:45" ht="15">
      <c r="AC100" s="28"/>
      <c r="AD100" s="28"/>
      <c r="AE100" s="28"/>
      <c r="AR100" s="28"/>
      <c r="AS100" s="28"/>
    </row>
    <row r="101" spans="29:45" ht="15">
      <c r="AC101" s="28"/>
      <c r="AD101" s="28"/>
      <c r="AE101" s="28"/>
      <c r="AR101" s="28"/>
      <c r="AS101" s="28"/>
    </row>
    <row r="102" spans="29:45" ht="15">
      <c r="AC102" s="28"/>
      <c r="AD102" s="28"/>
      <c r="AE102" s="28"/>
      <c r="AR102" s="28"/>
      <c r="AS102" s="28"/>
    </row>
    <row r="103" spans="29:45" ht="15">
      <c r="AC103" s="28"/>
      <c r="AD103" s="28"/>
      <c r="AE103" s="28"/>
      <c r="AR103" s="28"/>
      <c r="AS103" s="28"/>
    </row>
    <row r="104" spans="29:45" ht="15">
      <c r="AC104" s="28"/>
      <c r="AD104" s="28"/>
      <c r="AE104" s="28"/>
      <c r="AR104" s="28"/>
      <c r="AS104" s="28"/>
    </row>
    <row r="105" spans="29:45" ht="15">
      <c r="AC105" s="28"/>
      <c r="AD105" s="28"/>
      <c r="AE105" s="28"/>
      <c r="AR105" s="28"/>
      <c r="AS105" s="28"/>
    </row>
    <row r="106" spans="29:45" ht="15">
      <c r="AC106" s="28"/>
      <c r="AD106" s="28"/>
      <c r="AE106" s="28"/>
      <c r="AR106" s="28"/>
      <c r="AS106" s="28"/>
    </row>
    <row r="107" spans="29:45" ht="15">
      <c r="AC107" s="28"/>
      <c r="AD107" s="28"/>
      <c r="AE107" s="28"/>
      <c r="AR107" s="28"/>
      <c r="AS107" s="28"/>
    </row>
    <row r="108" spans="29:45" ht="15">
      <c r="AC108" s="28"/>
      <c r="AD108" s="28"/>
      <c r="AE108" s="28"/>
      <c r="AR108" s="28"/>
      <c r="AS108" s="28"/>
    </row>
    <row r="109" spans="29:45" ht="15">
      <c r="AC109" s="28"/>
      <c r="AD109" s="28"/>
      <c r="AE109" s="28"/>
      <c r="AR109" s="28"/>
      <c r="AS109" s="28"/>
    </row>
    <row r="110" spans="29:45" ht="15">
      <c r="AC110" s="28"/>
      <c r="AD110" s="28"/>
      <c r="AE110" s="28"/>
      <c r="AR110" s="28"/>
      <c r="AS110" s="28"/>
    </row>
    <row r="111" spans="29:45" ht="15">
      <c r="AC111" s="28"/>
      <c r="AD111" s="28"/>
      <c r="AE111" s="28"/>
      <c r="AR111" s="28"/>
      <c r="AS111" s="28"/>
    </row>
    <row r="112" spans="29:45" ht="15">
      <c r="AC112" s="28"/>
      <c r="AD112" s="28"/>
      <c r="AE112" s="28"/>
      <c r="AR112" s="28"/>
      <c r="AS112" s="28"/>
    </row>
    <row r="113" spans="29:45" ht="15">
      <c r="AC113" s="28"/>
      <c r="AD113" s="28"/>
      <c r="AE113" s="28"/>
      <c r="AR113" s="28"/>
      <c r="AS113" s="28"/>
    </row>
    <row r="114" spans="29:45" ht="15">
      <c r="AC114" s="28"/>
      <c r="AD114" s="28"/>
      <c r="AE114" s="28"/>
      <c r="AR114" s="28"/>
      <c r="AS114" s="28"/>
    </row>
    <row r="115" spans="29:45" ht="15">
      <c r="AC115" s="28"/>
      <c r="AD115" s="28"/>
      <c r="AE115" s="28"/>
      <c r="AR115" s="28"/>
      <c r="AS115" s="28"/>
    </row>
    <row r="116" spans="29:45" ht="15">
      <c r="AC116" s="28"/>
      <c r="AD116" s="28"/>
      <c r="AE116" s="28"/>
      <c r="AR116" s="28"/>
      <c r="AS116" s="28"/>
    </row>
    <row r="117" spans="29:45" ht="15">
      <c r="AC117" s="28"/>
      <c r="AD117" s="28"/>
      <c r="AE117" s="28"/>
      <c r="AR117" s="28"/>
      <c r="AS117" s="28"/>
    </row>
    <row r="118" spans="29:45" ht="15">
      <c r="AC118" s="28"/>
      <c r="AD118" s="28"/>
      <c r="AE118" s="28"/>
      <c r="AR118" s="28"/>
      <c r="AS118" s="28"/>
    </row>
    <row r="119" spans="29:45" ht="15">
      <c r="AC119" s="28"/>
      <c r="AD119" s="28"/>
      <c r="AE119" s="28"/>
      <c r="AR119" s="28"/>
      <c r="AS119" s="28"/>
    </row>
    <row r="120" spans="29:45" ht="15">
      <c r="AC120" s="28"/>
      <c r="AD120" s="28"/>
      <c r="AE120" s="28"/>
      <c r="AR120" s="28"/>
      <c r="AS120" s="28"/>
    </row>
    <row r="121" spans="29:45" ht="15">
      <c r="AC121" s="28"/>
      <c r="AD121" s="28"/>
      <c r="AE121" s="28"/>
      <c r="AR121" s="28"/>
      <c r="AS121" s="28"/>
    </row>
    <row r="122" spans="29:45" ht="15">
      <c r="AC122" s="28"/>
      <c r="AD122" s="28"/>
      <c r="AE122" s="28"/>
      <c r="AR122" s="28"/>
      <c r="AS122" s="28"/>
    </row>
    <row r="123" spans="29:45" ht="15">
      <c r="AC123" s="28"/>
      <c r="AD123" s="28"/>
      <c r="AE123" s="28"/>
      <c r="AR123" s="28"/>
      <c r="AS123" s="28"/>
    </row>
    <row r="124" spans="29:45" ht="15">
      <c r="AC124" s="28"/>
      <c r="AD124" s="28"/>
      <c r="AE124" s="28"/>
      <c r="AR124" s="28"/>
      <c r="AS124" s="28"/>
    </row>
    <row r="125" spans="29:45" ht="15">
      <c r="AC125" s="28"/>
      <c r="AD125" s="28"/>
      <c r="AE125" s="28"/>
      <c r="AR125" s="28"/>
      <c r="AS125" s="28"/>
    </row>
    <row r="126" spans="29:45" ht="15">
      <c r="AC126" s="28"/>
      <c r="AD126" s="28"/>
      <c r="AE126" s="28"/>
      <c r="AR126" s="28"/>
      <c r="AS126" s="28"/>
    </row>
    <row r="127" spans="29:45" ht="15">
      <c r="AC127" s="28"/>
      <c r="AD127" s="28"/>
      <c r="AE127" s="28"/>
      <c r="AR127" s="28"/>
      <c r="AS127" s="28"/>
    </row>
    <row r="128" spans="29:45" ht="15">
      <c r="AC128" s="28"/>
      <c r="AD128" s="28"/>
      <c r="AE128" s="28"/>
      <c r="AR128" s="28"/>
      <c r="AS128" s="28"/>
    </row>
    <row r="129" spans="29:45" ht="15">
      <c r="AC129" s="28"/>
      <c r="AD129" s="28"/>
      <c r="AE129" s="28"/>
      <c r="AR129" s="28"/>
      <c r="AS129" s="28"/>
    </row>
    <row r="130" spans="29:45" ht="15">
      <c r="AC130" s="28"/>
      <c r="AD130" s="28"/>
      <c r="AE130" s="28"/>
      <c r="AR130" s="28"/>
      <c r="AS130" s="28"/>
    </row>
    <row r="131" spans="29:45" ht="15">
      <c r="AC131" s="28"/>
      <c r="AD131" s="28"/>
      <c r="AE131" s="28"/>
      <c r="AR131" s="28"/>
      <c r="AS131" s="28"/>
    </row>
    <row r="132" spans="29:45" ht="15">
      <c r="AC132" s="28"/>
      <c r="AD132" s="28"/>
      <c r="AE132" s="28"/>
      <c r="AR132" s="28"/>
      <c r="AS132" s="28"/>
    </row>
    <row r="133" spans="29:45" ht="15">
      <c r="AC133" s="28"/>
      <c r="AD133" s="28"/>
      <c r="AE133" s="28"/>
      <c r="AR133" s="28"/>
      <c r="AS133" s="28"/>
    </row>
    <row r="134" spans="29:45" ht="15">
      <c r="AC134" s="28"/>
      <c r="AD134" s="28"/>
      <c r="AE134" s="28"/>
      <c r="AR134" s="28"/>
      <c r="AS134" s="28"/>
    </row>
    <row r="135" spans="29:45" ht="15">
      <c r="AC135" s="28"/>
      <c r="AD135" s="28"/>
      <c r="AE135" s="28"/>
      <c r="AR135" s="28"/>
      <c r="AS135" s="28"/>
    </row>
    <row r="136" spans="29:45" ht="15">
      <c r="AC136" s="28"/>
      <c r="AD136" s="28"/>
      <c r="AE136" s="28"/>
      <c r="AR136" s="28"/>
      <c r="AS136" s="28"/>
    </row>
    <row r="137" spans="29:45" ht="15">
      <c r="AC137" s="28"/>
      <c r="AD137" s="28"/>
      <c r="AE137" s="28"/>
      <c r="AR137" s="28"/>
      <c r="AS137" s="28"/>
    </row>
    <row r="138" spans="29:45" ht="15">
      <c r="AC138" s="28"/>
      <c r="AD138" s="28"/>
      <c r="AE138" s="28"/>
      <c r="AR138" s="28"/>
      <c r="AS138" s="28"/>
    </row>
    <row r="139" spans="29:45" ht="15">
      <c r="AC139" s="28"/>
      <c r="AD139" s="28"/>
      <c r="AE139" s="28"/>
      <c r="AR139" s="28"/>
      <c r="AS139" s="28"/>
    </row>
    <row r="140" spans="29:45" ht="15">
      <c r="AC140" s="28"/>
      <c r="AD140" s="28"/>
      <c r="AE140" s="28"/>
      <c r="AR140" s="28"/>
      <c r="AS140" s="28"/>
    </row>
    <row r="141" spans="29:45" ht="15">
      <c r="AC141" s="28"/>
      <c r="AD141" s="28"/>
      <c r="AE141" s="28"/>
      <c r="AR141" s="28"/>
      <c r="AS141" s="28"/>
    </row>
    <row r="142" spans="29:45" ht="15">
      <c r="AC142" s="28"/>
      <c r="AD142" s="28"/>
      <c r="AE142" s="28"/>
      <c r="AR142" s="28"/>
      <c r="AS142" s="28"/>
    </row>
    <row r="143" spans="29:45" ht="15">
      <c r="AC143" s="28"/>
      <c r="AD143" s="28"/>
      <c r="AE143" s="28"/>
      <c r="AR143" s="28"/>
      <c r="AS143" s="28"/>
    </row>
    <row r="144" spans="29:45" ht="15">
      <c r="AC144" s="28"/>
      <c r="AD144" s="28"/>
      <c r="AE144" s="28"/>
      <c r="AR144" s="28"/>
      <c r="AS144" s="28"/>
    </row>
    <row r="145" spans="29:45" ht="15">
      <c r="AC145" s="28"/>
      <c r="AD145" s="28"/>
      <c r="AE145" s="28"/>
      <c r="AR145" s="28"/>
      <c r="AS145" s="28"/>
    </row>
    <row r="146" spans="29:45" ht="15">
      <c r="AC146" s="28"/>
      <c r="AD146" s="28"/>
      <c r="AE146" s="28"/>
      <c r="AR146" s="28"/>
      <c r="AS146" s="28"/>
    </row>
    <row r="147" spans="29:45" ht="15">
      <c r="AC147" s="28"/>
      <c r="AD147" s="28"/>
      <c r="AE147" s="28"/>
      <c r="AR147" s="28"/>
      <c r="AS147" s="28"/>
    </row>
    <row r="148" spans="29:45" ht="15">
      <c r="AC148" s="28"/>
      <c r="AD148" s="28"/>
      <c r="AE148" s="28"/>
      <c r="AR148" s="28"/>
      <c r="AS148" s="28"/>
    </row>
    <row r="149" spans="29:45" ht="15">
      <c r="AC149" s="28"/>
      <c r="AD149" s="28"/>
      <c r="AE149" s="28"/>
      <c r="AR149" s="28"/>
      <c r="AS149" s="28"/>
    </row>
    <row r="150" spans="29:45" ht="15">
      <c r="AC150" s="28"/>
      <c r="AD150" s="28"/>
      <c r="AE150" s="28"/>
      <c r="AR150" s="28"/>
      <c r="AS150" s="28"/>
    </row>
    <row r="151" spans="29:45" ht="15">
      <c r="AC151" s="28"/>
      <c r="AD151" s="28"/>
      <c r="AE151" s="28"/>
      <c r="AR151" s="28"/>
      <c r="AS151" s="28"/>
    </row>
    <row r="152" spans="29:45" ht="15">
      <c r="AC152" s="28"/>
      <c r="AD152" s="28"/>
      <c r="AE152" s="28"/>
      <c r="AR152" s="28"/>
      <c r="AS152" s="28"/>
    </row>
    <row r="153" spans="29:45" ht="15">
      <c r="AC153" s="28"/>
      <c r="AD153" s="28"/>
      <c r="AE153" s="28"/>
      <c r="AR153" s="28"/>
      <c r="AS153" s="28"/>
    </row>
    <row r="154" spans="29:45" ht="15">
      <c r="AC154" s="28"/>
      <c r="AD154" s="28"/>
      <c r="AE154" s="28"/>
      <c r="AR154" s="28"/>
      <c r="AS154" s="28"/>
    </row>
    <row r="155" spans="29:45" ht="15">
      <c r="AC155" s="28"/>
      <c r="AD155" s="28"/>
      <c r="AE155" s="28"/>
      <c r="AR155" s="28"/>
      <c r="AS155" s="28"/>
    </row>
    <row r="156" spans="29:45" ht="15">
      <c r="AC156" s="28"/>
      <c r="AD156" s="28"/>
      <c r="AE156" s="28"/>
      <c r="AR156" s="28"/>
      <c r="AS156" s="28"/>
    </row>
    <row r="157" spans="29:45" ht="15">
      <c r="AC157" s="28"/>
      <c r="AD157" s="28"/>
      <c r="AE157" s="28"/>
      <c r="AR157" s="28"/>
      <c r="AS157" s="28"/>
    </row>
    <row r="158" spans="29:45" ht="15">
      <c r="AC158" s="28"/>
      <c r="AD158" s="28"/>
      <c r="AE158" s="28"/>
      <c r="AR158" s="28"/>
      <c r="AS158" s="28"/>
    </row>
    <row r="159" spans="29:45" ht="15">
      <c r="AC159" s="28"/>
      <c r="AD159" s="28"/>
      <c r="AE159" s="28"/>
      <c r="AR159" s="28"/>
      <c r="AS159" s="28"/>
    </row>
    <row r="160" spans="29:45" ht="15">
      <c r="AC160" s="28"/>
      <c r="AD160" s="28"/>
      <c r="AE160" s="28"/>
      <c r="AR160" s="28"/>
      <c r="AS160" s="28"/>
    </row>
    <row r="161" spans="29:45" ht="15">
      <c r="AC161" s="28"/>
      <c r="AD161" s="28"/>
      <c r="AE161" s="28"/>
      <c r="AR161" s="28"/>
      <c r="AS161" s="28"/>
    </row>
    <row r="162" spans="29:45" ht="15">
      <c r="AC162" s="28"/>
      <c r="AD162" s="28"/>
      <c r="AE162" s="28"/>
      <c r="AR162" s="28"/>
      <c r="AS162" s="28"/>
    </row>
    <row r="163" spans="29:45" ht="15">
      <c r="AC163" s="28"/>
      <c r="AD163" s="28"/>
      <c r="AE163" s="28"/>
      <c r="AR163" s="28"/>
      <c r="AS163" s="28"/>
    </row>
    <row r="164" spans="29:45" ht="15">
      <c r="AC164" s="28"/>
      <c r="AD164" s="28"/>
      <c r="AE164" s="28"/>
      <c r="AR164" s="28"/>
      <c r="AS164" s="28"/>
    </row>
    <row r="165" spans="29:45" ht="15">
      <c r="AC165" s="28"/>
      <c r="AD165" s="28"/>
      <c r="AE165" s="28"/>
      <c r="AR165" s="28"/>
      <c r="AS165" s="28"/>
    </row>
    <row r="166" spans="29:45" ht="15">
      <c r="AC166" s="28"/>
      <c r="AD166" s="28"/>
      <c r="AE166" s="28"/>
      <c r="AR166" s="28"/>
      <c r="AS166" s="28"/>
    </row>
    <row r="167" spans="29:45" ht="15">
      <c r="AC167" s="28"/>
      <c r="AD167" s="28"/>
      <c r="AE167" s="28"/>
      <c r="AR167" s="28"/>
      <c r="AS167" s="28"/>
    </row>
    <row r="168" spans="29:45" ht="15">
      <c r="AC168" s="28"/>
      <c r="AD168" s="28"/>
      <c r="AE168" s="28"/>
      <c r="AR168" s="28"/>
      <c r="AS168" s="28"/>
    </row>
    <row r="169" spans="29:45" ht="15">
      <c r="AC169" s="28"/>
      <c r="AD169" s="28"/>
      <c r="AE169" s="28"/>
      <c r="AR169" s="28"/>
      <c r="AS169" s="28"/>
    </row>
    <row r="170" spans="29:45" ht="15">
      <c r="AC170" s="28"/>
      <c r="AD170" s="28"/>
      <c r="AE170" s="28"/>
      <c r="AR170" s="28"/>
      <c r="AS170" s="28"/>
    </row>
    <row r="171" spans="29:45" ht="15">
      <c r="AC171" s="28"/>
      <c r="AD171" s="28"/>
      <c r="AE171" s="28"/>
      <c r="AR171" s="28"/>
      <c r="AS171" s="28"/>
    </row>
    <row r="172" spans="29:45" ht="15">
      <c r="AC172" s="28"/>
      <c r="AD172" s="28"/>
      <c r="AE172" s="28"/>
      <c r="AR172" s="28"/>
      <c r="AS172" s="28"/>
    </row>
    <row r="173" spans="29:45" ht="15">
      <c r="AC173" s="28"/>
      <c r="AD173" s="28"/>
      <c r="AE173" s="28"/>
      <c r="AR173" s="28"/>
      <c r="AS173" s="28"/>
    </row>
    <row r="174" spans="29:45" ht="15">
      <c r="AC174" s="28"/>
      <c r="AD174" s="28"/>
      <c r="AE174" s="28"/>
      <c r="AR174" s="28"/>
      <c r="AS174" s="28"/>
    </row>
    <row r="175" spans="29:45" ht="15">
      <c r="AC175" s="28"/>
      <c r="AD175" s="28"/>
      <c r="AE175" s="28"/>
      <c r="AR175" s="28"/>
      <c r="AS175" s="28"/>
    </row>
    <row r="176" spans="29:45" ht="15">
      <c r="AC176" s="28"/>
      <c r="AD176" s="28"/>
      <c r="AE176" s="28"/>
      <c r="AR176" s="28"/>
      <c r="AS176" s="28"/>
    </row>
    <row r="177" spans="29:45" ht="15">
      <c r="AC177" s="28"/>
      <c r="AD177" s="28"/>
      <c r="AE177" s="28"/>
      <c r="AR177" s="28"/>
      <c r="AS177" s="28"/>
    </row>
    <row r="178" spans="29:45" ht="15">
      <c r="AC178" s="28"/>
      <c r="AD178" s="28"/>
      <c r="AE178" s="28"/>
      <c r="AR178" s="28"/>
      <c r="AS178" s="28"/>
    </row>
    <row r="179" spans="29:45" ht="15">
      <c r="AC179" s="28"/>
      <c r="AD179" s="28"/>
      <c r="AE179" s="28"/>
      <c r="AR179" s="28"/>
      <c r="AS179" s="28"/>
    </row>
    <row r="180" spans="29:45" ht="15">
      <c r="AC180" s="28"/>
      <c r="AD180" s="28"/>
      <c r="AE180" s="28"/>
      <c r="AR180" s="28"/>
      <c r="AS180" s="28"/>
    </row>
    <row r="181" spans="29:45" ht="15">
      <c r="AC181" s="28"/>
      <c r="AD181" s="28"/>
      <c r="AE181" s="28"/>
      <c r="AR181" s="28"/>
      <c r="AS181" s="28"/>
    </row>
    <row r="182" spans="29:45" ht="15">
      <c r="AC182" s="28"/>
      <c r="AD182" s="28"/>
      <c r="AE182" s="28"/>
      <c r="AR182" s="28"/>
      <c r="AS182" s="28"/>
    </row>
    <row r="183" spans="29:45" ht="15">
      <c r="AC183" s="28"/>
      <c r="AD183" s="28"/>
      <c r="AE183" s="28"/>
      <c r="AR183" s="28"/>
      <c r="AS183" s="28"/>
    </row>
    <row r="184" spans="29:45" ht="15">
      <c r="AC184" s="28"/>
      <c r="AD184" s="28"/>
      <c r="AE184" s="28"/>
      <c r="AR184" s="28"/>
      <c r="AS184" s="28"/>
    </row>
    <row r="185" spans="29:45" ht="15">
      <c r="AC185" s="28"/>
      <c r="AD185" s="28"/>
      <c r="AE185" s="28"/>
      <c r="AR185" s="28"/>
      <c r="AS185" s="28"/>
    </row>
    <row r="186" spans="29:45" ht="15">
      <c r="AC186" s="28"/>
      <c r="AD186" s="28"/>
      <c r="AE186" s="28"/>
      <c r="AR186" s="28"/>
      <c r="AS186" s="28"/>
    </row>
    <row r="187" spans="29:45" ht="15">
      <c r="AC187" s="28"/>
      <c r="AD187" s="28"/>
      <c r="AE187" s="28"/>
      <c r="AR187" s="28"/>
      <c r="AS187" s="28"/>
    </row>
    <row r="188" spans="29:45" ht="15">
      <c r="AC188" s="28"/>
      <c r="AD188" s="28"/>
      <c r="AE188" s="28"/>
      <c r="AR188" s="28"/>
      <c r="AS188" s="28"/>
    </row>
    <row r="189" spans="29:45" ht="15">
      <c r="AC189" s="28"/>
      <c r="AD189" s="28"/>
      <c r="AE189" s="28"/>
      <c r="AR189" s="28"/>
      <c r="AS189" s="28"/>
    </row>
    <row r="190" spans="29:45" ht="15">
      <c r="AC190" s="28"/>
      <c r="AD190" s="28"/>
      <c r="AE190" s="28"/>
      <c r="AR190" s="28"/>
      <c r="AS190" s="28"/>
    </row>
    <row r="191" spans="29:45" ht="15">
      <c r="AC191" s="28"/>
      <c r="AD191" s="28"/>
      <c r="AE191" s="28"/>
      <c r="AR191" s="28"/>
      <c r="AS191" s="28"/>
    </row>
    <row r="192" spans="29:45" ht="15">
      <c r="AC192" s="28"/>
      <c r="AD192" s="28"/>
      <c r="AE192" s="28"/>
      <c r="AR192" s="28"/>
      <c r="AS192" s="28"/>
    </row>
    <row r="193" spans="29:45" ht="15">
      <c r="AC193" s="28"/>
      <c r="AD193" s="28"/>
      <c r="AE193" s="28"/>
      <c r="AR193" s="28"/>
      <c r="AS193" s="28"/>
    </row>
    <row r="194" spans="29:45" ht="15">
      <c r="AC194" s="28"/>
      <c r="AD194" s="28"/>
      <c r="AE194" s="28"/>
      <c r="AR194" s="28"/>
      <c r="AS194" s="28"/>
    </row>
    <row r="195" spans="29:45" ht="15">
      <c r="AC195" s="28"/>
      <c r="AD195" s="28"/>
      <c r="AE195" s="28"/>
      <c r="AR195" s="28"/>
      <c r="AS195" s="28"/>
    </row>
    <row r="196" spans="29:45" ht="15">
      <c r="AC196" s="28"/>
      <c r="AD196" s="28"/>
      <c r="AE196" s="28"/>
      <c r="AR196" s="28"/>
      <c r="AS196" s="28"/>
    </row>
    <row r="197" spans="29:45" ht="15">
      <c r="AC197" s="28"/>
      <c r="AD197" s="28"/>
      <c r="AE197" s="28"/>
      <c r="AR197" s="28"/>
      <c r="AS197" s="28"/>
    </row>
    <row r="198" spans="29:45" ht="15">
      <c r="AC198" s="28"/>
      <c r="AD198" s="28"/>
      <c r="AE198" s="28"/>
      <c r="AR198" s="28"/>
      <c r="AS198" s="28"/>
    </row>
    <row r="199" spans="29:45" ht="15">
      <c r="AC199" s="28"/>
      <c r="AD199" s="28"/>
      <c r="AE199" s="28"/>
      <c r="AR199" s="28"/>
      <c r="AS199" s="28"/>
    </row>
    <row r="200" spans="29:45" ht="15">
      <c r="AC200" s="28"/>
      <c r="AD200" s="28"/>
      <c r="AE200" s="28"/>
      <c r="AR200" s="28"/>
      <c r="AS200" s="28"/>
    </row>
  </sheetData>
  <mergeCells count="435">
    <mergeCell ref="W5:X5"/>
    <mergeCell ref="Y5:AB5"/>
    <mergeCell ref="AP5:AQ5"/>
    <mergeCell ref="BJ5:BK5"/>
    <mergeCell ref="BL5:BN5"/>
    <mergeCell ref="B6:G6"/>
    <mergeCell ref="W6:X6"/>
    <mergeCell ref="Y6:AB6"/>
    <mergeCell ref="AD6:AI6"/>
    <mergeCell ref="AP6:AQ6"/>
    <mergeCell ref="A8:Y8"/>
    <mergeCell ref="Z8:AB8"/>
    <mergeCell ref="AC8:AO8"/>
    <mergeCell ref="AP8:AQ8"/>
    <mergeCell ref="AR8:BL8"/>
    <mergeCell ref="BM8:BN8"/>
    <mergeCell ref="AS6:BI6"/>
    <mergeCell ref="BJ6:BK6"/>
    <mergeCell ref="BL6:BN6"/>
    <mergeCell ref="A7:AB7"/>
    <mergeCell ref="AC7:AQ7"/>
    <mergeCell ref="AR7:BN7"/>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J11:O11"/>
    <mergeCell ref="P11:P13"/>
    <mergeCell ref="Q11:V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11:BI11"/>
    <mergeCell ref="BJ11:BJ13"/>
    <mergeCell ref="BK11:BK13"/>
    <mergeCell ref="BL11:BL13"/>
    <mergeCell ref="BM11:BM13"/>
    <mergeCell ref="BN11:BN13"/>
    <mergeCell ref="BG12:BG13"/>
    <mergeCell ref="BH12:BH13"/>
    <mergeCell ref="BI12:BI13"/>
    <mergeCell ref="AW12:AW13"/>
    <mergeCell ref="AX12:AX13"/>
    <mergeCell ref="BB12:BB13"/>
    <mergeCell ref="AF12:AF13"/>
    <mergeCell ref="AG12:AI12"/>
    <mergeCell ref="AJ12:AJ13"/>
    <mergeCell ref="AK12:AK13"/>
    <mergeCell ref="AL12:AL13"/>
    <mergeCell ref="AM12:AO12"/>
    <mergeCell ref="AY11:AY13"/>
    <mergeCell ref="AZ11:AZ13"/>
    <mergeCell ref="BA11:BA13"/>
    <mergeCell ref="BB11:BD11"/>
    <mergeCell ref="A14:A16"/>
    <mergeCell ref="C14:C16"/>
    <mergeCell ref="D14:D16"/>
    <mergeCell ref="E14:E16"/>
    <mergeCell ref="F14:F16"/>
    <mergeCell ref="G14:G16"/>
    <mergeCell ref="AP12:AP13"/>
    <mergeCell ref="AQ12:AQ13"/>
    <mergeCell ref="AV12:AV13"/>
    <mergeCell ref="N12:N13"/>
    <mergeCell ref="O12:O13"/>
    <mergeCell ref="Q12:Q13"/>
    <mergeCell ref="R12:T12"/>
    <mergeCell ref="U12:U13"/>
    <mergeCell ref="V12:V13"/>
    <mergeCell ref="D12:D13"/>
    <mergeCell ref="E12:G12"/>
    <mergeCell ref="H12:H13"/>
    <mergeCell ref="I12:I13"/>
    <mergeCell ref="J12:J13"/>
    <mergeCell ref="K12:M12"/>
    <mergeCell ref="A9:B13"/>
    <mergeCell ref="V14:V16"/>
    <mergeCell ref="AC14:AC16"/>
    <mergeCell ref="AE14:AE16"/>
    <mergeCell ref="AF14:AF16"/>
    <mergeCell ref="H14:H16"/>
    <mergeCell ref="I14:I16"/>
    <mergeCell ref="P14:P16"/>
    <mergeCell ref="Q14:Q16"/>
    <mergeCell ref="R14:R16"/>
    <mergeCell ref="S14:S16"/>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AC17:AC19"/>
    <mergeCell ref="AE17:AE19"/>
    <mergeCell ref="AF17:AF19"/>
    <mergeCell ref="AG17:AG19"/>
    <mergeCell ref="I17:I19"/>
    <mergeCell ref="P17:P19"/>
    <mergeCell ref="Q17:Q19"/>
    <mergeCell ref="R17:R19"/>
    <mergeCell ref="S17:S19"/>
    <mergeCell ref="T17:T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E20:AE22"/>
    <mergeCell ref="AF20:AF22"/>
    <mergeCell ref="AG20:AG22"/>
    <mergeCell ref="AH20:AH22"/>
    <mergeCell ref="P20:P22"/>
    <mergeCell ref="Q20:Q22"/>
    <mergeCell ref="R20:R22"/>
    <mergeCell ref="S20:S22"/>
    <mergeCell ref="T20:T22"/>
    <mergeCell ref="U20:U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Z23:AZ25"/>
    <mergeCell ref="BK23:BK25"/>
    <mergeCell ref="BM23:BM25"/>
    <mergeCell ref="AJ23:AJ25"/>
    <mergeCell ref="AK23:AK25"/>
    <mergeCell ref="AR23:AR25"/>
    <mergeCell ref="AT23:AT25"/>
    <mergeCell ref="AU23:AU25"/>
    <mergeCell ref="AV23:AV25"/>
    <mergeCell ref="A26:A28"/>
    <mergeCell ref="C26:C28"/>
    <mergeCell ref="D26:D28"/>
    <mergeCell ref="E26:E28"/>
    <mergeCell ref="F26:F28"/>
    <mergeCell ref="G26:G28"/>
    <mergeCell ref="AW23:AW25"/>
    <mergeCell ref="AX23:AX25"/>
    <mergeCell ref="AY23:AY25"/>
    <mergeCell ref="AC23:AC25"/>
    <mergeCell ref="AE23:AE25"/>
    <mergeCell ref="AF23:AF25"/>
    <mergeCell ref="AG23:AG25"/>
    <mergeCell ref="AH23:AH25"/>
    <mergeCell ref="AI23:AI25"/>
    <mergeCell ref="Q23:Q25"/>
    <mergeCell ref="R23:R25"/>
    <mergeCell ref="S23:S25"/>
    <mergeCell ref="T23:T25"/>
    <mergeCell ref="U23:U25"/>
    <mergeCell ref="V23:V25"/>
    <mergeCell ref="V26:V28"/>
    <mergeCell ref="AC26:AC28"/>
    <mergeCell ref="AE26:AE28"/>
    <mergeCell ref="AF26:AF28"/>
    <mergeCell ref="H26:H28"/>
    <mergeCell ref="I26:I28"/>
    <mergeCell ref="P26:P28"/>
    <mergeCell ref="Q26:Q28"/>
    <mergeCell ref="R26:R28"/>
    <mergeCell ref="S26:S28"/>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AC29:AC31"/>
    <mergeCell ref="AE29:AE31"/>
    <mergeCell ref="AF29:AF31"/>
    <mergeCell ref="AG29:AG31"/>
    <mergeCell ref="I29:I31"/>
    <mergeCell ref="P29:P31"/>
    <mergeCell ref="Q29:Q31"/>
    <mergeCell ref="R29:R31"/>
    <mergeCell ref="S29:S31"/>
    <mergeCell ref="T29:T31"/>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E32:AE34"/>
    <mergeCell ref="AF32:AF34"/>
    <mergeCell ref="AG32:AG34"/>
    <mergeCell ref="AH32:AH34"/>
    <mergeCell ref="P32:P34"/>
    <mergeCell ref="Q32:Q34"/>
    <mergeCell ref="R32:R34"/>
    <mergeCell ref="S32:S34"/>
    <mergeCell ref="T32:T34"/>
    <mergeCell ref="U32:U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Z35:AZ37"/>
    <mergeCell ref="BK35:BK37"/>
    <mergeCell ref="BM35:BM37"/>
    <mergeCell ref="AJ35:AJ37"/>
    <mergeCell ref="AK35:AK37"/>
    <mergeCell ref="AR35:AR37"/>
    <mergeCell ref="AT35:AT37"/>
    <mergeCell ref="AU35:AU37"/>
    <mergeCell ref="AV35:AV37"/>
    <mergeCell ref="A38:A40"/>
    <mergeCell ref="C38:C40"/>
    <mergeCell ref="D38:D40"/>
    <mergeCell ref="E38:E40"/>
    <mergeCell ref="F38:F40"/>
    <mergeCell ref="G38:G40"/>
    <mergeCell ref="AW35:AW37"/>
    <mergeCell ref="AX35:AX37"/>
    <mergeCell ref="AY35:AY37"/>
    <mergeCell ref="AC35:AC37"/>
    <mergeCell ref="AE35:AE37"/>
    <mergeCell ref="AF35:AF37"/>
    <mergeCell ref="AG35:AG37"/>
    <mergeCell ref="AH35:AH37"/>
    <mergeCell ref="AI35:AI37"/>
    <mergeCell ref="Q35:Q37"/>
    <mergeCell ref="R35:R37"/>
    <mergeCell ref="S35:S37"/>
    <mergeCell ref="T35:T37"/>
    <mergeCell ref="U35:U37"/>
    <mergeCell ref="V35:V37"/>
    <mergeCell ref="V38:V40"/>
    <mergeCell ref="AC38:AC40"/>
    <mergeCell ref="AE38:AE40"/>
    <mergeCell ref="AF38:AF40"/>
    <mergeCell ref="H38:H40"/>
    <mergeCell ref="I38:I40"/>
    <mergeCell ref="P38:P40"/>
    <mergeCell ref="Q38:Q40"/>
    <mergeCell ref="R38:R40"/>
    <mergeCell ref="S38:S40"/>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45:AB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R48:BJ48"/>
    <mergeCell ref="AR45:BK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