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<sst xmlns="http://schemas.openxmlformats.org/spreadsheetml/2006/main" count="664" uniqueCount="83">
  <si>
    <t>公開類</t>
  </si>
  <si>
    <t>年  報</t>
  </si>
  <si>
    <t>臺中市山地平地原住民年齡分配-修正表</t>
  </si>
  <si>
    <t>區別</t>
  </si>
  <si>
    <t>總計</t>
  </si>
  <si>
    <t>中區</t>
  </si>
  <si>
    <t>東區</t>
  </si>
  <si>
    <t>南區</t>
  </si>
  <si>
    <t>臺中市山地平地原住民年齡分配(續一)修正表</t>
  </si>
  <si>
    <t>西區</t>
  </si>
  <si>
    <t>北區</t>
  </si>
  <si>
    <t>西屯區</t>
  </si>
  <si>
    <t>南屯區</t>
  </si>
  <si>
    <t>臺中市山地平地原住民年齡分配(續二)修正表</t>
  </si>
  <si>
    <t>北屯區</t>
  </si>
  <si>
    <t>豐原區</t>
  </si>
  <si>
    <t>東勢區</t>
  </si>
  <si>
    <t>大甲區</t>
  </si>
  <si>
    <t>臺中市山地平地原住民年齡分配(續三)修正表</t>
  </si>
  <si>
    <t>清水區</t>
  </si>
  <si>
    <t>沙鹿區</t>
  </si>
  <si>
    <t>梧棲區</t>
  </si>
  <si>
    <t>后里區</t>
  </si>
  <si>
    <t>臺中市山地平地原住民年齡分配(續四)修正表</t>
  </si>
  <si>
    <t>神岡區</t>
  </si>
  <si>
    <t>潭子區</t>
  </si>
  <si>
    <t>大雅區</t>
  </si>
  <si>
    <t>新社區</t>
  </si>
  <si>
    <t>臺中市山地平地原住民年齡分配(續五)修正表</t>
  </si>
  <si>
    <t>石岡區</t>
  </si>
  <si>
    <t>外埔區</t>
  </si>
  <si>
    <t>大安區</t>
  </si>
  <si>
    <t>烏日區</t>
  </si>
  <si>
    <t>臺中市山地平地原住民年齡分配(續六)修正表</t>
  </si>
  <si>
    <t>大肚區</t>
  </si>
  <si>
    <t>龍井區</t>
  </si>
  <si>
    <t>霧峰區</t>
  </si>
  <si>
    <t>太平區</t>
  </si>
  <si>
    <t>臺中市山地平地原住民年齡分配(續七完)修正表</t>
  </si>
  <si>
    <t>大里區</t>
  </si>
  <si>
    <t>和平區</t>
  </si>
  <si>
    <t>填表</t>
  </si>
  <si>
    <t>資料來源：本會文教福利組依據民政局原住民人口統計資料編製。</t>
  </si>
  <si>
    <t>填表說明：本表編製1份，並依統計法規定永久保存，資料透過網際路上傳至「臺中市公務統計行政管理系統」。</t>
  </si>
  <si>
    <t>修正原因:人數錯誤。</t>
  </si>
  <si>
    <t>次年2月15日前編報</t>
  </si>
  <si>
    <t>性</t>
  </si>
  <si>
    <t>別</t>
  </si>
  <si>
    <t>男</t>
  </si>
  <si>
    <t>女</t>
  </si>
  <si>
    <t>原住民別</t>
  </si>
  <si>
    <t>小計</t>
  </si>
  <si>
    <t>平地原住民</t>
  </si>
  <si>
    <t>山地原住民</t>
  </si>
  <si>
    <t>審核</t>
  </si>
  <si>
    <t>0-4</t>
  </si>
  <si>
    <t>歲</t>
  </si>
  <si>
    <t>5-9</t>
  </si>
  <si>
    <t>10-14</t>
  </si>
  <si>
    <t>業務主管人員</t>
  </si>
  <si>
    <t>主辦統計人員</t>
  </si>
  <si>
    <t>15-19</t>
  </si>
  <si>
    <t>中華民國109年底</t>
  </si>
  <si>
    <t>20-24</t>
  </si>
  <si>
    <t>25-29</t>
  </si>
  <si>
    <t>30-34</t>
  </si>
  <si>
    <t>35-39</t>
  </si>
  <si>
    <t>40-44</t>
  </si>
  <si>
    <t>機關首長</t>
  </si>
  <si>
    <t>45-49</t>
  </si>
  <si>
    <t>50-54</t>
  </si>
  <si>
    <t>編製機關</t>
  </si>
  <si>
    <t>表　　號</t>
  </si>
  <si>
    <t>55-59</t>
  </si>
  <si>
    <t>60-64</t>
  </si>
  <si>
    <t>臺中市政府原住民族事務委員會</t>
  </si>
  <si>
    <t>30220-01-03-2</t>
  </si>
  <si>
    <t>65-69</t>
  </si>
  <si>
    <t>70-74</t>
  </si>
  <si>
    <t>75-79</t>
  </si>
  <si>
    <t>單位：人</t>
  </si>
  <si>
    <t>80歲
以上</t>
  </si>
  <si>
    <t>中華民國110年12月08日編製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</si>
</sst>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#,##0_);\-#,##0_);&quot;－&quot;_);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/>
    </xf>
    <xf numFmtId="0" fontId="6" fillId="0" borderId="0" xfId="21" applyFont="1"/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7" fillId="0" borderId="0" xfId="20" applyFont="1" applyAlignment="1">
      <alignment horizontal="left" vertical="center"/>
    </xf>
    <xf numFmtId="0" fontId="3" fillId="0" borderId="0" xfId="20" applyFont="1" applyAlignment="1">
      <alignment horizontal="center" vertical="top" wrapText="1"/>
    </xf>
    <xf numFmtId="0" fontId="5" fillId="0" borderId="8" xfId="20" applyFont="1" applyBorder="1" applyAlignment="1">
      <alignment horizontal="left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6" xfId="20" applyFont="1" applyBorder="1" applyAlignment="1">
      <alignment horizontal="center" vertical="top" wrapText="1"/>
    </xf>
    <xf numFmtId="0" fontId="5" fillId="0" borderId="1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0" fillId="0" borderId="0" xfId="21" applyFont="1"/>
    <xf numFmtId="0" fontId="5" fillId="0" borderId="2" xfId="20" applyFont="1" applyBorder="1" applyAlignment="1">
      <alignment horizontal="left" vertical="top" wrapText="1"/>
    </xf>
    <xf numFmtId="0" fontId="5" fillId="0" borderId="11" xfId="20" applyFont="1" applyBorder="1" applyAlignment="1">
      <alignment horizontal="center" vertical="center" wrapText="1"/>
    </xf>
    <xf numFmtId="188" fontId="8" fillId="2" borderId="1" xfId="20" applyNumberFormat="1" applyFont="1" applyFill="1" applyBorder="1" applyAlignment="1">
      <alignment horizontal="right" vertical="center" wrapText="1"/>
    </xf>
    <xf numFmtId="188" fontId="9" fillId="2" borderId="1" xfId="20" applyNumberFormat="1" applyFont="1" applyFill="1" applyBorder="1" applyAlignment="1">
      <alignment vertical="center" wrapText="1"/>
    </xf>
    <xf numFmtId="189" fontId="9" fillId="0" borderId="7" xfId="20" applyNumberFormat="1" applyFont="1" applyBorder="1" applyAlignment="1">
      <alignment horizontal="right" vertical="center" wrapText="1"/>
    </xf>
    <xf numFmtId="188" fontId="9" fillId="2" borderId="1" xfId="20" applyNumberFormat="1" applyFont="1" applyFill="1" applyBorder="1" applyAlignment="1">
      <alignment horizontal="right" vertical="center" wrapText="1"/>
    </xf>
    <xf numFmtId="189" fontId="9" fillId="3" borderId="0" xfId="20" applyNumberFormat="1" applyFont="1" applyFill="1" applyAlignment="1">
      <alignment horizontal="right" vertical="center" wrapText="1"/>
    </xf>
    <xf numFmtId="189" fontId="9" fillId="0" borderId="0" xfId="20" applyNumberFormat="1" applyFont="1" applyAlignment="1">
      <alignment horizontal="right" vertical="center" wrapText="1"/>
    </xf>
    <xf numFmtId="0" fontId="2" fillId="0" borderId="2" xfId="20" applyFont="1" applyBorder="1" applyAlignment="1">
      <alignment horizontal="center" vertical="center"/>
    </xf>
    <xf numFmtId="49" fontId="5" fillId="0" borderId="9" xfId="20" applyNumberFormat="1" applyFont="1" applyBorder="1" applyAlignment="1">
      <alignment horizontal="center" vertical="center" wrapText="1"/>
    </xf>
    <xf numFmtId="49" fontId="5" fillId="0" borderId="6" xfId="20" applyNumberFormat="1" applyFont="1" applyBorder="1" applyAlignment="1">
      <alignment horizontal="center" vertical="center" wrapText="1"/>
    </xf>
    <xf numFmtId="188" fontId="8" fillId="2" borderId="5" xfId="20" applyNumberFormat="1" applyFont="1" applyFill="1" applyBorder="1" applyAlignment="1">
      <alignment horizontal="right" vertical="center" wrapText="1"/>
    </xf>
    <xf numFmtId="188" fontId="8" fillId="0" borderId="1" xfId="20" applyNumberFormat="1" applyFont="1" applyBorder="1" applyAlignment="1">
      <alignment horizontal="right" vertical="center" wrapText="1"/>
    </xf>
    <xf numFmtId="188" fontId="8" fillId="0" borderId="5" xfId="20" applyNumberFormat="1" applyFont="1" applyBorder="1" applyAlignment="1">
      <alignment horizontal="right" vertical="center" wrapText="1"/>
    </xf>
    <xf numFmtId="188" fontId="8" fillId="0" borderId="1" xfId="20" applyNumberFormat="1" applyFont="1" applyBorder="1" applyAlignment="1">
      <alignment vertical="center" wrapText="1"/>
    </xf>
    <xf numFmtId="0" fontId="5" fillId="3" borderId="0" xfId="20" applyFont="1" applyFill="1" applyAlignment="1">
      <alignment horizontal="center" vertical="center" wrapText="1"/>
    </xf>
    <xf numFmtId="49" fontId="5" fillId="0" borderId="10" xfId="20" applyNumberFormat="1" applyFont="1" applyBorder="1" applyAlignment="1">
      <alignment horizontal="center" vertical="center" wrapText="1"/>
    </xf>
    <xf numFmtId="188" fontId="8" fillId="3" borderId="1" xfId="20" applyNumberFormat="1" applyFont="1" applyFill="1" applyBorder="1" applyAlignment="1">
      <alignment vertical="center" wrapText="1"/>
    </xf>
    <xf numFmtId="188" fontId="8" fillId="3" borderId="1" xfId="20" applyNumberFormat="1" applyFont="1" applyFill="1" applyBorder="1" applyAlignment="1">
      <alignment horizontal="right" vertical="center" wrapText="1"/>
    </xf>
    <xf numFmtId="0" fontId="6" fillId="0" borderId="0" xfId="21" applyFont="1" applyAlignment="1">
      <alignment horizontal="left"/>
    </xf>
    <xf numFmtId="49" fontId="5" fillId="0" borderId="2" xfId="20" applyNumberFormat="1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1" applyFont="1" applyAlignment="1">
      <alignment horizontal="center"/>
    </xf>
    <xf numFmtId="0" fontId="3" fillId="0" borderId="1" xfId="20" applyFont="1" applyBorder="1" applyAlignment="1">
      <alignment horizontal="center" vertical="top" wrapText="1"/>
    </xf>
    <xf numFmtId="0" fontId="3" fillId="0" borderId="11" xfId="20" applyFont="1" applyBorder="1" applyAlignment="1">
      <alignment horizontal="center" vertical="top" wrapText="1"/>
    </xf>
    <xf numFmtId="0" fontId="5" fillId="0" borderId="12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top" wrapText="1"/>
    </xf>
    <xf numFmtId="0" fontId="10" fillId="0" borderId="1" xfId="20" applyFont="1" applyBorder="1" applyAlignment="1">
      <alignment horizontal="center" vertical="top" wrapText="1"/>
    </xf>
    <xf numFmtId="0" fontId="10" fillId="0" borderId="11" xfId="20" applyFont="1" applyBorder="1" applyAlignment="1">
      <alignment horizontal="center" vertical="top" wrapText="1"/>
    </xf>
    <xf numFmtId="0" fontId="10" fillId="0" borderId="12" xfId="20" applyFont="1" applyBorder="1" applyAlignment="1">
      <alignment horizontal="center" vertical="top" wrapText="1"/>
    </xf>
    <xf numFmtId="49" fontId="5" fillId="0" borderId="13" xfId="20" applyNumberFormat="1" applyFont="1" applyBorder="1" applyAlignment="1">
      <alignment horizontal="center" vertical="center" wrapText="1"/>
    </xf>
    <xf numFmtId="49" fontId="5" fillId="0" borderId="14" xfId="20" applyNumberFormat="1" applyFont="1" applyBorder="1" applyAlignment="1">
      <alignment horizontal="center" vertical="center" wrapText="1"/>
    </xf>
    <xf numFmtId="188" fontId="8" fillId="2" borderId="11" xfId="20" applyNumberFormat="1" applyFont="1" applyFill="1" applyBorder="1" applyAlignment="1">
      <alignment horizontal="right" vertical="center" wrapText="1"/>
    </xf>
    <xf numFmtId="188" fontId="8" fillId="2" borderId="12" xfId="20" applyNumberFormat="1" applyFont="1" applyFill="1" applyBorder="1" applyAlignment="1">
      <alignment horizontal="right" vertical="center" wrapText="1"/>
    </xf>
    <xf numFmtId="188" fontId="8" fillId="0" borderId="8" xfId="20" applyNumberFormat="1" applyFont="1" applyBorder="1" applyAlignment="1">
      <alignment horizontal="right" vertical="center" wrapText="1"/>
    </xf>
    <xf numFmtId="188" fontId="8" fillId="0" borderId="11" xfId="20" applyNumberFormat="1" applyFont="1" applyBorder="1" applyAlignment="1">
      <alignment horizontal="right" vertical="center" wrapText="1"/>
    </xf>
    <xf numFmtId="0" fontId="10" fillId="0" borderId="5" xfId="20" applyFont="1" applyBorder="1" applyAlignment="1">
      <alignment horizontal="center" vertical="top" wrapText="1"/>
    </xf>
    <xf numFmtId="49" fontId="5" fillId="0" borderId="8" xfId="20" applyNumberFormat="1" applyFont="1" applyBorder="1" applyAlignment="1">
      <alignment horizontal="center" vertical="center" wrapText="1"/>
    </xf>
    <xf numFmtId="188" fontId="9" fillId="2" borderId="11" xfId="20" applyNumberFormat="1" applyFont="1" applyFill="1" applyBorder="1" applyAlignment="1">
      <alignment vertical="center" wrapText="1"/>
    </xf>
    <xf numFmtId="188" fontId="8" fillId="0" borderId="11" xfId="20" applyNumberFormat="1" applyFont="1" applyBorder="1" applyAlignment="1">
      <alignment vertical="center" wrapText="1"/>
    </xf>
    <xf numFmtId="188" fontId="9" fillId="2" borderId="11" xfId="20" applyNumberFormat="1" applyFont="1" applyFill="1" applyBorder="1" applyAlignment="1">
      <alignment horizontal="right" vertical="center" wrapText="1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42"/>
  <sheetViews>
    <sheetView tabSelected="1" workbookViewId="0" topLeftCell="A1">
      <pane ySplit="1" topLeftCell="A232" activePane="bottomLeft" state="frozen"/>
      <selection pane="bottomLeft" activeCell="E250" sqref="E250"/>
    </sheetView>
  </sheetViews>
  <sheetFormatPr defaultColWidth="8.8515625" defaultRowHeight="15"/>
  <cols>
    <col min="1" max="1" width="12.57421875" style="0" customWidth="1"/>
    <col min="2" max="2" width="7.28125" style="0" customWidth="1"/>
    <col min="3" max="3" width="15.421875" style="0" customWidth="1"/>
    <col min="4" max="21" width="9.28125" style="0" customWidth="1"/>
  </cols>
  <sheetData>
    <row r="1" spans="1:21" ht="20.45" customHeight="1">
      <c r="A1" s="3" t="s">
        <v>0</v>
      </c>
      <c r="B1" s="1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9" t="s">
        <v>71</v>
      </c>
      <c r="Q1" s="49"/>
      <c r="R1" s="53" t="s">
        <v>75</v>
      </c>
      <c r="S1" s="53"/>
      <c r="T1" s="53"/>
      <c r="U1" s="53"/>
    </row>
    <row r="2" spans="1:21" ht="20.45" customHeight="1">
      <c r="A2" s="3" t="s">
        <v>1</v>
      </c>
      <c r="B2" s="17" t="s">
        <v>45</v>
      </c>
      <c r="C2" s="26"/>
      <c r="D2" s="26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9" t="s">
        <v>72</v>
      </c>
      <c r="Q2" s="49"/>
      <c r="R2" s="49" t="s">
        <v>76</v>
      </c>
      <c r="S2" s="49"/>
      <c r="T2" s="49"/>
      <c r="U2" s="49"/>
    </row>
    <row r="3" spans="1:21" ht="20.4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0.45" customHeight="1">
      <c r="A4" s="5"/>
      <c r="B4" s="5"/>
      <c r="C4" s="5"/>
      <c r="D4" s="5"/>
      <c r="E4" s="5"/>
      <c r="F4" s="5"/>
      <c r="G4" s="5"/>
      <c r="H4" s="5"/>
      <c r="I4" s="46" t="s">
        <v>62</v>
      </c>
      <c r="J4" s="47"/>
      <c r="K4" s="47"/>
      <c r="L4" s="47"/>
      <c r="M4" s="5"/>
      <c r="N4" s="5"/>
      <c r="O4" s="5"/>
      <c r="P4" s="5"/>
      <c r="Q4" s="5"/>
      <c r="R4" s="5"/>
      <c r="S4" s="5"/>
      <c r="T4" s="25"/>
      <c r="U4" s="11" t="s">
        <v>80</v>
      </c>
    </row>
    <row r="5" spans="1:21" ht="20.45" customHeight="1">
      <c r="A5" s="6" t="s">
        <v>3</v>
      </c>
      <c r="B5" s="18" t="s">
        <v>46</v>
      </c>
      <c r="C5" s="21" t="s">
        <v>50</v>
      </c>
      <c r="D5" s="21" t="s">
        <v>4</v>
      </c>
      <c r="E5" s="35" t="s">
        <v>55</v>
      </c>
      <c r="F5" s="35" t="s">
        <v>57</v>
      </c>
      <c r="G5" s="35" t="s">
        <v>58</v>
      </c>
      <c r="H5" s="35" t="s">
        <v>61</v>
      </c>
      <c r="I5" s="35" t="s">
        <v>63</v>
      </c>
      <c r="J5" s="35" t="s">
        <v>64</v>
      </c>
      <c r="K5" s="35" t="s">
        <v>65</v>
      </c>
      <c r="L5" s="35" t="s">
        <v>66</v>
      </c>
      <c r="M5" s="35" t="s">
        <v>67</v>
      </c>
      <c r="N5" s="35" t="s">
        <v>69</v>
      </c>
      <c r="O5" s="35" t="s">
        <v>70</v>
      </c>
      <c r="P5" s="35" t="s">
        <v>73</v>
      </c>
      <c r="Q5" s="35" t="s">
        <v>74</v>
      </c>
      <c r="R5" s="35" t="s">
        <v>77</v>
      </c>
      <c r="S5" s="35" t="s">
        <v>78</v>
      </c>
      <c r="T5" s="35" t="s">
        <v>79</v>
      </c>
      <c r="U5" s="56" t="s">
        <v>81</v>
      </c>
    </row>
    <row r="6" spans="1:21" ht="20.45" customHeight="1">
      <c r="A6" s="7"/>
      <c r="B6" s="19" t="s">
        <v>47</v>
      </c>
      <c r="C6" s="23"/>
      <c r="D6" s="23"/>
      <c r="E6" s="36" t="s">
        <v>56</v>
      </c>
      <c r="F6" s="36" t="s">
        <v>56</v>
      </c>
      <c r="G6" s="36" t="s">
        <v>56</v>
      </c>
      <c r="H6" s="36" t="s">
        <v>56</v>
      </c>
      <c r="I6" s="36" t="s">
        <v>56</v>
      </c>
      <c r="J6" s="36" t="s">
        <v>56</v>
      </c>
      <c r="K6" s="36" t="s">
        <v>56</v>
      </c>
      <c r="L6" s="36" t="s">
        <v>56</v>
      </c>
      <c r="M6" s="36" t="s">
        <v>56</v>
      </c>
      <c r="N6" s="36" t="s">
        <v>56</v>
      </c>
      <c r="O6" s="36" t="s">
        <v>56</v>
      </c>
      <c r="P6" s="36" t="s">
        <v>56</v>
      </c>
      <c r="Q6" s="36" t="s">
        <v>56</v>
      </c>
      <c r="R6" s="36" t="s">
        <v>56</v>
      </c>
      <c r="S6" s="36" t="s">
        <v>56</v>
      </c>
      <c r="T6" s="36" t="s">
        <v>56</v>
      </c>
      <c r="U6" s="57"/>
    </row>
    <row r="7" spans="1:21" ht="20.45" customHeight="1">
      <c r="A7" s="8" t="s">
        <v>4</v>
      </c>
      <c r="B7" s="20" t="s">
        <v>4</v>
      </c>
      <c r="C7" s="20"/>
      <c r="D7" s="28">
        <f>SUM(D8,D11)</f>
        <v>35836</v>
      </c>
      <c r="E7" s="28">
        <f>SUM(E8,E11)</f>
        <v>2749</v>
      </c>
      <c r="F7" s="28">
        <f>SUM(F8,F11)</f>
        <v>2907</v>
      </c>
      <c r="G7" s="28">
        <f>SUM(G8,G11)</f>
        <v>2824</v>
      </c>
      <c r="H7" s="28">
        <f>SUM(H8,H11)</f>
        <v>3048</v>
      </c>
      <c r="I7" s="28">
        <f>SUM(I8,I11)</f>
        <v>3420</v>
      </c>
      <c r="J7" s="28">
        <f>SUM(J8,J11)</f>
        <v>3503</v>
      </c>
      <c r="K7" s="28">
        <f>SUM(K8,K11)</f>
        <v>2950</v>
      </c>
      <c r="L7" s="28">
        <f>SUM(L8,L11)</f>
        <v>2784</v>
      </c>
      <c r="M7" s="28">
        <f>SUM(M8,M11)</f>
        <v>2398</v>
      </c>
      <c r="N7" s="28">
        <f>SUM(N8,N11)</f>
        <v>2057</v>
      </c>
      <c r="O7" s="28">
        <f>SUM(O8,O11)</f>
        <v>2075</v>
      </c>
      <c r="P7" s="28">
        <f>SUM(P8,P11)</f>
        <v>2036</v>
      </c>
      <c r="Q7" s="28">
        <f>SUM(Q8,Q11)</f>
        <v>1443</v>
      </c>
      <c r="R7" s="28">
        <f>SUM(R8,R11)</f>
        <v>881</v>
      </c>
      <c r="S7" s="28">
        <f>SUM(S8,S11)</f>
        <v>390</v>
      </c>
      <c r="T7" s="28">
        <f>SUM(T8,T11)</f>
        <v>187</v>
      </c>
      <c r="U7" s="58">
        <f>SUM(U8,U11)</f>
        <v>184</v>
      </c>
    </row>
    <row r="8" spans="1:21" ht="20.45" customHeight="1">
      <c r="A8" s="8"/>
      <c r="B8" s="21" t="s">
        <v>48</v>
      </c>
      <c r="C8" s="20" t="s">
        <v>51</v>
      </c>
      <c r="D8" s="28">
        <f>SUM(D9:D10)</f>
        <v>16468</v>
      </c>
      <c r="E8" s="28">
        <f>SUM(E9:E10)</f>
        <v>1411</v>
      </c>
      <c r="F8" s="28">
        <f>SUM(F9:F10)</f>
        <v>1473</v>
      </c>
      <c r="G8" s="28">
        <f>SUM(G9:G10)</f>
        <v>1409</v>
      </c>
      <c r="H8" s="28">
        <f>SUM(H9:H10)</f>
        <v>1540</v>
      </c>
      <c r="I8" s="28">
        <f>SUM(I9:I10)</f>
        <v>1695</v>
      </c>
      <c r="J8" s="28">
        <f>SUM(J9:J10)</f>
        <v>1722</v>
      </c>
      <c r="K8" s="28">
        <f>SUM(K9:K10)</f>
        <v>1369</v>
      </c>
      <c r="L8" s="28">
        <f>SUM(L9:L10)</f>
        <v>1285</v>
      </c>
      <c r="M8" s="28">
        <f>SUM(M9:M10)</f>
        <v>1015</v>
      </c>
      <c r="N8" s="28">
        <f>SUM(N9:N10)</f>
        <v>823</v>
      </c>
      <c r="O8" s="28">
        <f>SUM(O9:O10)</f>
        <v>820</v>
      </c>
      <c r="P8" s="28">
        <f>SUM(P9:P10)</f>
        <v>817</v>
      </c>
      <c r="Q8" s="28">
        <f>SUM(Q9:Q10)</f>
        <v>547</v>
      </c>
      <c r="R8" s="28">
        <f>SUM(R9:R10)</f>
        <v>305</v>
      </c>
      <c r="S8" s="28">
        <f>SUM(S9:S10)</f>
        <v>131</v>
      </c>
      <c r="T8" s="28">
        <f>SUM(T9:T10)</f>
        <v>49</v>
      </c>
      <c r="U8" s="58">
        <f>SUM(U9:U10)</f>
        <v>57</v>
      </c>
    </row>
    <row r="9" spans="1:21" ht="20.45" customHeight="1">
      <c r="A9" s="8"/>
      <c r="B9" s="22"/>
      <c r="C9" s="20" t="s">
        <v>52</v>
      </c>
      <c r="D9" s="28">
        <f>SUM(E9:U9)</f>
        <v>6891</v>
      </c>
      <c r="E9" s="37">
        <f>(((((((((((((((((((((((((((E15+E21)+E27)+E39)+E45)+E51)+E57)+E70)+E76)+E82)+E88)+E101)+E107)+E113)+E119)+E132)+E138)+E144)+E150)+E163)+E169)+E175)+E181)+E194)+E200)+E206)+E212)+E225)+E231</f>
        <v>565</v>
      </c>
      <c r="F9" s="37">
        <f>(((((((((((((((((((((((((((F15+F21)+F27)+F39)+F45)+F51)+F57)+F70)+F76)+F82)+F88)+F101)+F107)+F113)+F119)+F132)+F138)+F144)+F150)+F163)+F169)+F175)+F181)+F194)+F200)+F206)+F212)+F225)+F231</f>
        <v>602</v>
      </c>
      <c r="G9" s="37">
        <f>(((((((((((((((((((((((((((G15+G21)+G27)+G39)+G45)+G51)+G57)+G70)+G76)+G82)+G88)+G101)+G107)+G113)+G119)+G132)+G138)+G144)+G150)+G163)+G169)+G175)+G181)+G194)+G200)+G206)+G212)+G225)+G231</f>
        <v>511</v>
      </c>
      <c r="H9" s="37">
        <f>(((((((((((((((((((((((((((H15+H21)+H27)+H39)+H45)+H51)+H57)+H70)+H76)+H82)+H88)+H101)+H107)+H113)+H119)+H132)+H138)+H144)+H150)+H163)+H169)+H175)+H181)+H194)+H200)+H206)+H212)+H225)+H231</f>
        <v>579</v>
      </c>
      <c r="I9" s="37">
        <f>(((((((((((((((((((((((((((I15+I21)+I27)+I39)+I45)+I51)+I57)+I70)+I76)+I82)+I88)+I101)+I107)+I113)+I119)+I132)+I138)+I144)+I150)+I163)+I169)+I175)+I181)+I194)+I200)+I206)+I212)+I225)+I231</f>
        <v>684</v>
      </c>
      <c r="J9" s="37">
        <f>(((((((((((((((((((((((((((J15+J21)+J27)+J39)+J45)+J51)+J57)+J70)+J76)+J82)+J88)+J101)+J107)+J113)+J119)+J132)+J138)+J144)+J150)+J163)+J169)+J175)+J181)+J194)+J200)+J206)+J212)+J225)+J231</f>
        <v>765</v>
      </c>
      <c r="K9" s="37">
        <f>(((((((((((((((((((((((((((K15+K21)+K27)+K39)+K45)+K51)+K57)+K70)+K76)+K82)+K88)+K101)+K107)+K113)+K119)+K132)+K138)+K144)+K150)+K163)+K169)+K175)+K181)+K194)+K200)+K206)+K212)+K225)+K231</f>
        <v>560</v>
      </c>
      <c r="L9" s="37">
        <f>(((((((((((((((((((((((((((L15+L21)+L27)+L39)+L45)+L51)+L57)+L70)+L76)+L82)+L88)+L101)+L107)+L113)+L119)+L132)+L138)+L144)+L150)+L163)+L169)+L175)+L181)+L194)+L200)+L206)+L212)+L225)+L231</f>
        <v>548</v>
      </c>
      <c r="M9" s="37">
        <f>(((((((((((((((((((((((((((M15+M21)+M27)+M39)+M45)+M51)+M57)+M70)+M76)+M82)+M88)+M101)+M107)+M113)+M119)+M132)+M138)+M144)+M150)+M163)+M169)+M175)+M181)+M194)+M200)+M206)+M212)+M225)+M231</f>
        <v>453</v>
      </c>
      <c r="N9" s="37">
        <f>(((((((((((((((((((((((((((N15+N21)+N27)+N39)+N45)+N51)+N57)+N70)+N76)+N82)+N88)+N101)+N107)+N113)+N119)+N132)+N138)+N144)+N150)+N163)+N169)+N175)+N181)+N194)+N200)+N206)+N212)+N225)+N231</f>
        <v>348</v>
      </c>
      <c r="O9" s="37">
        <f>(((((((((((((((((((((((((((O15+O21)+O27)+O39)+O45)+O51)+O57)+O70)+O76)+O82)+O88)+O101)+O107)+O113)+O119)+O132)+O138)+O144)+O150)+O163)+O169)+O175)+O181)+O194)+O200)+O206)+O212)+O225)+O231</f>
        <v>369</v>
      </c>
      <c r="P9" s="37">
        <f>(((((((((((((((((((((((((((P15+P21)+P27)+P39)+P45)+P51)+P57)+P70)+P76)+P82)+P88)+P101)+P107)+P113)+P119)+P132)+P138)+P144)+P150)+P163)+P169)+P175)+P181)+P194)+P200)+P206)+P212)+P225)+P231</f>
        <v>392</v>
      </c>
      <c r="Q9" s="37">
        <f>(((((((((((((((((((((((((((Q15+Q21)+Q27)+Q39)+Q45)+Q51)+Q57)+Q70)+Q76)+Q82)+Q88)+Q101)+Q107)+Q113)+Q119)+Q132)+Q138)+Q144)+Q150)+Q163)+Q169)+Q175)+Q181)+Q194)+Q200)+Q206)+Q212)+Q225)+Q231</f>
        <v>271</v>
      </c>
      <c r="R9" s="37">
        <f>(((((((((((((((((((((((((((R15+R21)+R27)+R39)+R45)+R51)+R57)+R70)+R76)+R82)+R88)+R101)+R107)+R113)+R119)+R132)+R138)+R144)+R150)+R163)+R169)+R175)+R181)+R194)+R200)+R206)+R212)+R225)+R231</f>
        <v>145</v>
      </c>
      <c r="S9" s="37">
        <f>(((((((((((((((((((((((((((S15+S21)+S27)+S39)+S45)+S51)+S57)+S70)+S76)+S82)+S88)+S101)+S107)+S113)+S119)+S132)+S138)+S144)+S150)+S163)+S169)+S175)+S181)+S194)+S200)+S206)+S212)+S225)+S231</f>
        <v>70</v>
      </c>
      <c r="T9" s="37">
        <f>(((((((((((((((((((((((((((T15+T21)+T27)+T39)+T45)+T51)+T57)+T70)+T76)+T82)+T88)+T101)+T107)+T113)+T119)+T132)+T138)+T144)+T150)+T163)+T169)+T175)+T181)+T194)+T200)+T206)+T212)+T225)+T231</f>
        <v>19</v>
      </c>
      <c r="U9" s="59">
        <f>(((((((((((((((((((((((((((U15+U21)+U27)+U39)+U45)+U51)+U57)+U70)+U76)+U82)+U88)+U101)+U107)+U113)+U119)+U132)+U138)+U144)+U150)+U163)+U169)+U175)+U181)+U194)+U200)+U206)+U212)+U225)+U231</f>
        <v>10</v>
      </c>
    </row>
    <row r="10" spans="1:21" ht="20.45" customHeight="1">
      <c r="A10" s="8"/>
      <c r="B10" s="23"/>
      <c r="C10" s="20" t="s">
        <v>53</v>
      </c>
      <c r="D10" s="28">
        <f>SUM(E10:U10)</f>
        <v>9577</v>
      </c>
      <c r="E10" s="37">
        <f>(((((((((((((((((((((((((((E16+E22)+E28)+E40)+E46)+E52)+E58)+E71)+E77)+E83)+E89)+E102)+E108)+E114)+E120)+E133)+E139)+E145)+E151)+E164)+E170)+E176)+E182)+E195)+E201)+E207)+E213)+E226)+E232</f>
        <v>846</v>
      </c>
      <c r="F10" s="37">
        <f>(((((((((((((((((((((((((((F16+F22)+F28)+F40)+F46)+F52)+F58)+F71)+F77)+F83)+F89)+F102)+F108)+F114)+F120)+F133)+F139)+F145)+F151)+F164)+F170)+F176)+F182)+F195)+F201)+F207)+F213)+F226)+F232</f>
        <v>871</v>
      </c>
      <c r="G10" s="37">
        <f>(((((((((((((((((((((((((((G16+G22)+G28)+G40)+G46)+G52)+G58)+G71)+G77)+G83)+G89)+G102)+G108)+G114)+G120)+G133)+G139)+G145)+G151)+G164)+G170)+G176)+G182)+G195)+G201)+G207)+G213)+G226)+G232</f>
        <v>898</v>
      </c>
      <c r="H10" s="37">
        <f>(((((((((((((((((((((((((((H16+H22)+H28)+H40)+H46)+H52)+H58)+H71)+H77)+H83)+H89)+H102)+H108)+H114)+H120)+H133)+H139)+H145)+H151)+H164)+H170)+H176)+H182)+H195)+H201)+H207)+H213)+H226)+H232</f>
        <v>961</v>
      </c>
      <c r="I10" s="37">
        <f>(((((((((((((((((((((((((((I16+I22)+I28)+I40)+I46)+I52)+I58)+I71)+I77)+I83)+I89)+I102)+I108)+I114)+I120)+I133)+I139)+I145)+I151)+I164)+I170)+I176)+I182)+I195)+I201)+I207)+I213)+I226)+I232</f>
        <v>1011</v>
      </c>
      <c r="J10" s="37">
        <f>(((((((((((((((((((((((((((J16+J22)+J28)+J40)+J46)+J52)+J58)+J71)+J77)+J83)+J89)+J102)+J108)+J114)+J120)+J133)+J139)+J145)+J151)+J164)+J170)+J176)+J182)+J195)+J201)+J207)+J213)+J226)+J232</f>
        <v>957</v>
      </c>
      <c r="K10" s="37">
        <f>(((((((((((((((((((((((((((K16+K22)+K28)+K40)+K46)+K52)+K58)+K71)+K77)+K83)+K89)+K102)+K108)+K114)+K120)+K133)+K139)+K145)+K151)+K164)+K170)+K176)+K182)+K195)+K201)+K207)+K213)+K226)+K232</f>
        <v>809</v>
      </c>
      <c r="L10" s="37">
        <f>(((((((((((((((((((((((((((L16+L22)+L28)+L40)+L46)+L52)+L58)+L71)+L77)+L83)+L89)+L102)+L108)+L114)+L120)+L133)+L139)+L145)+L151)+L164)+L170)+L176)+L182)+L195)+L201)+L207)+L213)+L226)+L232</f>
        <v>737</v>
      </c>
      <c r="M10" s="37">
        <f>(((((((((((((((((((((((((((M16+M22)+M28)+M40)+M46)+M52)+M58)+M71)+M77)+M83)+M89)+M102)+M108)+M114)+M120)+M133)+M139)+M145)+M151)+M164)+M170)+M176)+M182)+M195)+M201)+M207)+M213)+M226)+M232</f>
        <v>562</v>
      </c>
      <c r="N10" s="37">
        <f>(((((((((((((((((((((((((((N16+N22)+N28)+N40)+N46)+N52)+N58)+N71)+N77)+N83)+N89)+N102)+N108)+N114)+N120)+N133)+N139)+N145)+N151)+N164)+N170)+N176)+N182)+N195)+N201)+N207)+N213)+N226)+N232</f>
        <v>475</v>
      </c>
      <c r="O10" s="37">
        <f>(((((((((((((((((((((((((((O16+O22)+O28)+O40)+O46)+O52)+O58)+O71)+O77)+O83)+O89)+O102)+O108)+O114)+O120)+O133)+O139)+O145)+O151)+O164)+O170)+O176)+O182)+O195)+O201)+O207)+O213)+O226)+O232</f>
        <v>451</v>
      </c>
      <c r="P10" s="37">
        <f>(((((((((((((((((((((((((((P16+P22)+P28)+P40)+P46)+P52)+P58)+P71)+P77)+P83)+P89)+P102)+P108)+P114)+P120)+P133)+P139)+P145)+P151)+P164)+P170)+P176)+P182)+P195)+P201)+P207)+P213)+P226)+P232</f>
        <v>425</v>
      </c>
      <c r="Q10" s="37">
        <f>(((((((((((((((((((((((((((Q16+Q22)+Q28)+Q40)+Q46)+Q52)+Q58)+Q71)+Q77)+Q83)+Q89)+Q102)+Q108)+Q114)+Q120)+Q133)+Q139)+Q145)+Q151)+Q164)+Q170)+Q176)+Q182)+Q195)+Q201)+Q207)+Q213)+Q226)+Q232</f>
        <v>276</v>
      </c>
      <c r="R10" s="37">
        <f>(((((((((((((((((((((((((((R16+R22)+R28)+R40)+R46)+R52)+R58)+R71)+R77)+R83)+R89)+R102)+R108)+R114)+R120)+R133)+R139)+R145)+R151)+R164)+R170)+R176)+R182)+R195)+R201)+R207)+R213)+R226)+R232</f>
        <v>160</v>
      </c>
      <c r="S10" s="37">
        <f>(((((((((((((((((((((((((((S16+S22)+S28)+S40)+S46)+S52)+S58)+S71)+S77)+S83)+S89)+S102)+S108)+S114)+S120)+S133)+S139)+S145)+S151)+S164)+S170)+S176)+S182)+S195)+S201)+S207)+S213)+S226)+S232</f>
        <v>61</v>
      </c>
      <c r="T10" s="37">
        <f>(((((((((((((((((((((((((((T16+T22)+T28)+T40)+T46)+T52)+T58)+T71)+T77)+T83)+T89)+T102)+T108)+T114)+T120)+T133)+T139)+T145)+T151)+T164)+T170)+T176)+T182)+T195)+T201)+T207)+T213)+T226)+T232</f>
        <v>30</v>
      </c>
      <c r="U10" s="59">
        <f>(((((((((((((((((((((((((((U16+U22)+U28)+U40)+U46)+U52)+U58)+U71)+U77)+U83)+U89)+U102)+U108)+U114)+U120)+U133)+U139)+U145)+U151)+U164)+U170)+U176)+U182)+U195)+U201)+U207)+U213)+U226)+U232</f>
        <v>47</v>
      </c>
    </row>
    <row r="11" spans="1:21" ht="20.45" customHeight="1">
      <c r="A11" s="8"/>
      <c r="B11" s="20" t="s">
        <v>49</v>
      </c>
      <c r="C11" s="20" t="s">
        <v>51</v>
      </c>
      <c r="D11" s="28">
        <f>SUM(D12:D13)</f>
        <v>19368</v>
      </c>
      <c r="E11" s="28">
        <f>SUM(E12:E13)</f>
        <v>1338</v>
      </c>
      <c r="F11" s="28">
        <f>SUM(F12:F13)</f>
        <v>1434</v>
      </c>
      <c r="G11" s="28">
        <f>SUM(G12:G13)</f>
        <v>1415</v>
      </c>
      <c r="H11" s="28">
        <f>SUM(H12:H13)</f>
        <v>1508</v>
      </c>
      <c r="I11" s="28">
        <f>SUM(I12:I13)</f>
        <v>1725</v>
      </c>
      <c r="J11" s="28">
        <f>SUM(J12:J13)</f>
        <v>1781</v>
      </c>
      <c r="K11" s="28">
        <f>SUM(K12:K13)</f>
        <v>1581</v>
      </c>
      <c r="L11" s="28">
        <f>SUM(L12:L13)</f>
        <v>1499</v>
      </c>
      <c r="M11" s="28">
        <f>SUM(M12:M13)</f>
        <v>1383</v>
      </c>
      <c r="N11" s="28">
        <f>SUM(N12:N13)</f>
        <v>1234</v>
      </c>
      <c r="O11" s="28">
        <f>SUM(O12:O13)</f>
        <v>1255</v>
      </c>
      <c r="P11" s="28">
        <f>SUM(P12:P13)</f>
        <v>1219</v>
      </c>
      <c r="Q11" s="28">
        <f>SUM(Q12:Q13)</f>
        <v>896</v>
      </c>
      <c r="R11" s="28">
        <f>SUM(R12:R13)</f>
        <v>576</v>
      </c>
      <c r="S11" s="28">
        <f>SUM(S12:S13)</f>
        <v>259</v>
      </c>
      <c r="T11" s="28">
        <f>SUM(T12:T13)</f>
        <v>138</v>
      </c>
      <c r="U11" s="58">
        <f>SUM(U12:U13)</f>
        <v>127</v>
      </c>
    </row>
    <row r="12" spans="1:21" ht="20.45" customHeight="1">
      <c r="A12" s="8"/>
      <c r="B12" s="20"/>
      <c r="C12" s="20" t="s">
        <v>52</v>
      </c>
      <c r="D12" s="28">
        <f>SUM(E12:U12)</f>
        <v>7593</v>
      </c>
      <c r="E12" s="37">
        <f>(((((((((((((((((((((((((((E18+E24)+E30)+E42)+E48)+E54)+E60)+E73)+E79)+E85)+E91)+E104)+E110)+E116)+E122)+E135)+E141)+E147)+E153)+E166)+E172)+E178)+E184)+E197)+E203)+E209)+E215)+E228)+E234</f>
        <v>494</v>
      </c>
      <c r="F12" s="37">
        <f>(((((((((((((((((((((((((((F18+F24)+F30)+F42)+F48)+F54)+F60)+F73)+F79)+F85)+F91)+F104)+F110)+F116)+F122)+F135)+F141)+F147)+F153)+F166)+F172)+F178)+F184)+F197)+F203)+F209)+F215)+F228)+F234</f>
        <v>556</v>
      </c>
      <c r="G12" s="37">
        <f>(((((((((((((((((((((((((((G18+G24)+G30)+G42)+G48)+G54)+G60)+G73)+G79)+G85)+G91)+G104)+G110)+G116)+G122)+G135)+G141)+G147)+G153)+G166)+G172)+G178)+G184)+G197)+G203)+G209)+G215)+G228)+G234</f>
        <v>536</v>
      </c>
      <c r="H12" s="37">
        <f>(((((((((((((((((((((((((((H18+H24)+H30)+H42)+H48)+H54)+H60)+H73)+H79)+H85)+H91)+H104)+H110)+H116)+H122)+H135)+H141)+H147)+H153)+H166)+H172)+H178)+H184)+H197)+H203)+H209)+H215)+H228)+H234</f>
        <v>580</v>
      </c>
      <c r="I12" s="37">
        <f>(((((((((((((((((((((((((((I18+I24)+I30)+I42)+I48)+I54)+I60)+I73)+I79)+I85)+I91)+I104)+I110)+I116)+I122)+I135)+I141)+I147)+I153)+I166)+I172)+I178)+I184)+I197)+I203)+I209)+I215)+I228)+I234</f>
        <v>694</v>
      </c>
      <c r="J12" s="37">
        <f>(((((((((((((((((((((((((((J18+J24)+J30)+J42)+J48)+J54)+J60)+J73)+J79)+J85)+J91)+J104)+J110)+J116)+J122)+J135)+J141)+J147)+J153)+J166)+J172)+J178)+J184)+J197)+J203)+J209)+J215)+J228)+J234</f>
        <v>718</v>
      </c>
      <c r="K12" s="37">
        <f>(((((((((((((((((((((((((((K18+K24)+K30)+K42)+K48)+K54)+K60)+K73)+K79)+K85)+K91)+K104)+K110)+K116)+K122)+K135)+K141)+K147)+K153)+K166)+K172)+K178)+K184)+K197)+K203)+K209)+K215)+K228)+K234</f>
        <v>671</v>
      </c>
      <c r="L12" s="37">
        <f>(((((((((((((((((((((((((((L18+L24)+L30)+L42)+L48)+L54)+L60)+L73)+L79)+L85)+L91)+L104)+L110)+L116)+L122)+L135)+L141)+L147)+L153)+L166)+L172)+L178)+L184)+L197)+L203)+L209)+L215)+L228)+L234</f>
        <v>598</v>
      </c>
      <c r="M12" s="37">
        <f>(((((((((((((((((((((((((((M18+M24)+M30)+M42)+M48)+M54)+M60)+M73)+M79)+M85)+M91)+M104)+M110)+M116)+M122)+M135)+M141)+M147)+M153)+M166)+M172)+M178)+M184)+M197)+M203)+M209)+M215)+M228)+M234</f>
        <v>572</v>
      </c>
      <c r="N12" s="37">
        <f>(((((((((((((((((((((((((((N18+N24)+N30)+N42)+N48)+N54)+N60)+N73)+N79)+N85)+N91)+N104)+N110)+N116)+N122)+N135)+N141)+N147)+N153)+N166)+N172)+N178)+N184)+N197)+N203)+N209)+N215)+N228)+N234</f>
        <v>444</v>
      </c>
      <c r="O12" s="37">
        <f>(((((((((((((((((((((((((((O18+O24)+O30)+O42)+O48)+O54)+O60)+O73)+O79)+O85)+O91)+O104)+O110)+O116)+O122)+O135)+O141)+O147)+O153)+O166)+O172)+O178)+O184)+O197)+O203)+O209)+O215)+O228)+O234</f>
        <v>524</v>
      </c>
      <c r="P12" s="37">
        <f>(((((((((((((((((((((((((((P18+P24)+P30)+P42)+P48)+P54)+P60)+P73)+P79)+P85)+P91)+P104)+P110)+P116)+P122)+P135)+P141)+P147)+P153)+P166)+P172)+P178)+P184)+P197)+P203)+P209)+P215)+P228)+P234</f>
        <v>484</v>
      </c>
      <c r="Q12" s="37">
        <f>(((((((((((((((((((((((((((Q18+Q24)+Q30)+Q42)+Q48)+Q54)+Q60)+Q73)+Q79)+Q85)+Q91)+Q104)+Q110)+Q116)+Q122)+Q135)+Q141)+Q147)+Q153)+Q166)+Q172)+Q178)+Q184)+Q197)+Q203)+Q209)+Q215)+Q228)+Q234</f>
        <v>361</v>
      </c>
      <c r="R12" s="37">
        <f>(((((((((((((((((((((((((((R18+R24)+R30)+R42)+R48)+R54)+R60)+R73)+R79)+R85)+R91)+R104)+R110)+R116)+R122)+R135)+R141)+R147)+R153)+R166)+R172)+R178)+R184)+R197)+R203)+R209)+R215)+R228)+R234</f>
        <v>214</v>
      </c>
      <c r="S12" s="37">
        <f>(((((((((((((((((((((((((((S18+S24)+S30)+S42)+S48)+S54)+S60)+S73)+S79)+S85)+S91)+S104)+S110)+S116)+S122)+S135)+S141)+S147)+S153)+S166)+S172)+S178)+S184)+S197)+S203)+S209)+S215)+S228)+S234</f>
        <v>85</v>
      </c>
      <c r="T12" s="37">
        <f>(((((((((((((((((((((((((((T18+T24)+T30)+T42)+T48)+T54)+T60)+T73)+T79)+T85)+T91)+T104)+T110)+T116)+T122)+T135)+T141)+T147)+T153)+T166)+T172)+T178)+T184)+T197)+T203)+T209)+T215)+T228)+T234</f>
        <v>42</v>
      </c>
      <c r="U12" s="59">
        <f>(((((((((((((((((((((((((((U18+U24)+U30)+U42)+U48)+U54)+U60)+U73)+U79)+U85)+U91)+U104)+U110)+U116)+U122)+U135)+U141)+U147)+U153)+U166)+U172)+U178)+U184)+U197)+U203)+U209)+U215)+U228)+U234</f>
        <v>20</v>
      </c>
    </row>
    <row r="13" spans="1:21" ht="20.45" customHeight="1">
      <c r="A13" s="8"/>
      <c r="B13" s="20"/>
      <c r="C13" s="20" t="s">
        <v>53</v>
      </c>
      <c r="D13" s="28">
        <f>SUM(E13:U13)</f>
        <v>11775</v>
      </c>
      <c r="E13" s="37">
        <f>(((((((((((((((((((((((((((E19+E25)+E31)+E43)+E49)+E55)+E61)+E74)+E80)+E86)+E92)+E105)+E111)+E117)+E123)+E136)+E142)+E148)+E154)+E167)+E173)+E179)+E185)+E198)+E204)+E210)+E216)+E229)+E235</f>
        <v>844</v>
      </c>
      <c r="F13" s="37">
        <f>(((((((((((((((((((((((((((F19+F25)+F31)+F43)+F49)+F55)+F61)+F74)+F80)+F86)+F92)+F105)+F111)+F117)+F123)+F136)+F142)+F148)+F154)+F167)+F173)+F179)+F185)+F198)+F204)+F210)+F216)+F229)+F235</f>
        <v>878</v>
      </c>
      <c r="G13" s="37">
        <f>(((((((((((((((((((((((((((G19+G25)+G31)+G43)+G49)+G55)+G61)+G74)+G80)+G86)+G92)+G105)+G111)+G117)+G123)+G136)+G142)+G148)+G154)+G167)+G173)+G179)+G185)+G198)+G204)+G210)+G216)+G229)+G235</f>
        <v>879</v>
      </c>
      <c r="H13" s="37">
        <f>(((((((((((((((((((((((((((H19+H25)+H31)+H43)+H49)+H55)+H61)+H74)+H80)+H86)+H92)+H105)+H111)+H117)+H123)+H136)+H142)+H148)+H154)+H167)+H173)+H179)+H185)+H198)+H204)+H210)+H216)+H229)+H235</f>
        <v>928</v>
      </c>
      <c r="I13" s="37">
        <f>(((((((((((((((((((((((((((I19+I25)+I31)+I43)+I49)+I55)+I61)+I74)+I80)+I86)+I92)+I105)+I111)+I117)+I123)+I136)+I142)+I148)+I154)+I167)+I173)+I179)+I185)+I198)+I204)+I210)+I216)+I229)+I235</f>
        <v>1031</v>
      </c>
      <c r="J13" s="37">
        <f>(((((((((((((((((((((((((((J19+J25)+J31)+J43)+J49)+J55)+J61)+J74)+J80)+J86)+J92)+J105)+J111)+J117)+J123)+J136)+J142)+J148)+J154)+J167)+J173)+J179)+J185)+J198)+J204)+J210)+J216)+J229)+J235</f>
        <v>1063</v>
      </c>
      <c r="K13" s="37">
        <f>(((((((((((((((((((((((((((K19+K25)+K31)+K43)+K49)+K55)+K61)+K74)+K80)+K86)+K92)+K105)+K111)+K117)+K123)+K136)+K142)+K148)+K154)+K167)+K173)+K179)+K185)+K198)+K204)+K210)+K216)+K229)+K235</f>
        <v>910</v>
      </c>
      <c r="L13" s="37">
        <f>(((((((((((((((((((((((((((L19+L25)+L31)+L43)+L49)+L55)+L61)+L74)+L80)+L86)+L92)+L105)+L111)+L117)+L123)+L136)+L142)+L148)+L154)+L167)+L173)+L179)+L185)+L198)+L204)+L210)+L216)+L229)+L235</f>
        <v>901</v>
      </c>
      <c r="M13" s="37">
        <f>(((((((((((((((((((((((((((M19+M25)+M31)+M43)+M49)+M55)+M61)+M74)+M80)+M86)+M92)+M105)+M111)+M117)+M123)+M136)+M142)+M148)+M154)+M167)+M173)+M179)+M185)+M198)+M204)+M210)+M216)+M229)+M235</f>
        <v>811</v>
      </c>
      <c r="N13" s="37">
        <f>(((((((((((((((((((((((((((N19+N25)+N31)+N43)+N49)+N55)+N61)+N74)+N80)+N86)+N92)+N105)+N111)+N117)+N123)+N136)+N142)+N148)+N154)+N167)+N173)+N179)+N185)+N198)+N204)+N210)+N216)+N229)+N235</f>
        <v>790</v>
      </c>
      <c r="O13" s="37">
        <f>(((((((((((((((((((((((((((O19+O25)+O31)+O43)+O49)+O55)+O61)+O74)+O80)+O86)+O92)+O105)+O111)+O117)+O123)+O136)+O142)+O148)+O154)+O167)+O173)+O179)+O185)+O198)+O204)+O210)+O216)+O229)+O235</f>
        <v>731</v>
      </c>
      <c r="P13" s="37">
        <f>(((((((((((((((((((((((((((P19+P25)+P31)+P43)+P49)+P55)+P61)+P74)+P80)+P86)+P92)+P105)+P111)+P117)+P123)+P136)+P142)+P148)+P154)+P167)+P173)+P179)+P185)+P198)+P204)+P210)+P216)+P229)+P235</f>
        <v>735</v>
      </c>
      <c r="Q13" s="37">
        <f>(((((((((((((((((((((((((((Q19+Q25)+Q31)+Q43)+Q49)+Q55)+Q61)+Q74)+Q80)+Q86)+Q92)+Q105)+Q111)+Q117)+Q123)+Q136)+Q142)+Q148)+Q154)+Q167)+Q173)+Q179)+Q185)+Q198)+Q204)+Q210)+Q216)+Q229)+Q235</f>
        <v>535</v>
      </c>
      <c r="R13" s="37">
        <f>(((((((((((((((((((((((((((R19+R25)+R31)+R43)+R49)+R55)+R61)+R74)+R80)+R86)+R92)+R105)+R111)+R117)+R123)+R136)+R142)+R148)+R154)+R167)+R173)+R179)+R185)+R198)+R204)+R210)+R216)+R229)+R235</f>
        <v>362</v>
      </c>
      <c r="S13" s="37">
        <f>(((((((((((((((((((((((((((S19+S25)+S31)+S43)+S49)+S55)+S61)+S74)+S80)+S86)+S92)+S105)+S111)+S117)+S123)+S136)+S142)+S148)+S154)+S167)+S173)+S179)+S185)+S198)+S204)+S210)+S216)+S229)+S235</f>
        <v>174</v>
      </c>
      <c r="T13" s="37">
        <f>(((((((((((((((((((((((((((T19+T25)+T31)+T43)+T49)+T55)+T61)+T74)+T80)+T86)+T92)+T105)+T111)+T117)+T123)+T136)+T142)+T148)+T154)+T167)+T173)+T179)+T185)+T198)+T204)+T210)+T216)+T229)+T235</f>
        <v>96</v>
      </c>
      <c r="U13" s="59">
        <f>(((((((((((((((((((((((((((U19+U25)+U31)+U43)+U49)+U55)+U61)+U74)+U80)+U86)+U92)+U105)+U111)+U117)+U123)+U136)+U142)+U148)+U154)+U167)+U173)+U179)+U185)+U198)+U204)+U210)+U216)+U229)+U235</f>
        <v>107</v>
      </c>
    </row>
    <row r="14" spans="1:21" ht="20.45" customHeight="1">
      <c r="A14" s="8" t="s">
        <v>5</v>
      </c>
      <c r="B14" s="20" t="s">
        <v>48</v>
      </c>
      <c r="C14" s="20" t="s">
        <v>51</v>
      </c>
      <c r="D14" s="28">
        <f>SUM(D15:D16)</f>
        <v>61</v>
      </c>
      <c r="E14" s="37">
        <f>SUM(E15:E16)</f>
        <v>5</v>
      </c>
      <c r="F14" s="37">
        <f>SUM(F15:F16)</f>
        <v>6</v>
      </c>
      <c r="G14" s="37">
        <f>SUM(G15:G16)</f>
        <v>8</v>
      </c>
      <c r="H14" s="37">
        <f>SUM(H15:H16)</f>
        <v>6</v>
      </c>
      <c r="I14" s="37">
        <f>SUM(I15:I16)</f>
        <v>9</v>
      </c>
      <c r="J14" s="37">
        <f>SUM(J15:J16)</f>
        <v>11</v>
      </c>
      <c r="K14" s="37">
        <f>SUM(K15:K16)</f>
        <v>3</v>
      </c>
      <c r="L14" s="37">
        <f>SUM(L15:L16)</f>
        <v>3</v>
      </c>
      <c r="M14" s="37">
        <f>SUM(M15:M16)</f>
        <v>1</v>
      </c>
      <c r="N14" s="37">
        <f>SUM(N15:N16)</f>
        <v>2</v>
      </c>
      <c r="O14" s="37">
        <f>SUM(O15:O16)</f>
        <v>3</v>
      </c>
      <c r="P14" s="37">
        <f>SUM(P15:P16)</f>
        <v>0</v>
      </c>
      <c r="Q14" s="37">
        <f>SUM(Q15:Q16)</f>
        <v>2</v>
      </c>
      <c r="R14" s="37">
        <f>SUM(R15:R16)</f>
        <v>1</v>
      </c>
      <c r="S14" s="37">
        <f>SUM(S15:S16)</f>
        <v>1</v>
      </c>
      <c r="T14" s="37">
        <f>SUM(T15:T16)</f>
        <v>0</v>
      </c>
      <c r="U14" s="59">
        <f>SUM(U15:U16)</f>
        <v>0</v>
      </c>
    </row>
    <row r="15" spans="1:21" ht="20.45" customHeight="1">
      <c r="A15" s="8"/>
      <c r="B15" s="20"/>
      <c r="C15" s="20" t="s">
        <v>52</v>
      </c>
      <c r="D15" s="28">
        <f>SUM(E15:U15)</f>
        <v>22</v>
      </c>
      <c r="E15" s="38">
        <v>4</v>
      </c>
      <c r="F15" s="38">
        <v>3</v>
      </c>
      <c r="G15" s="38">
        <v>5</v>
      </c>
      <c r="H15" s="38">
        <v>1</v>
      </c>
      <c r="I15" s="38">
        <v>1</v>
      </c>
      <c r="J15" s="38">
        <v>1</v>
      </c>
      <c r="K15" s="38">
        <v>0</v>
      </c>
      <c r="L15" s="38">
        <v>2</v>
      </c>
      <c r="M15" s="38">
        <v>1</v>
      </c>
      <c r="N15" s="38">
        <v>1</v>
      </c>
      <c r="O15" s="38">
        <v>1</v>
      </c>
      <c r="P15" s="38">
        <v>0</v>
      </c>
      <c r="Q15" s="38">
        <v>1</v>
      </c>
      <c r="R15" s="38">
        <v>0</v>
      </c>
      <c r="S15" s="38">
        <v>1</v>
      </c>
      <c r="T15" s="38">
        <v>0</v>
      </c>
      <c r="U15" s="60">
        <v>0</v>
      </c>
    </row>
    <row r="16" spans="1:21" ht="20.45" customHeight="1">
      <c r="A16" s="8"/>
      <c r="B16" s="20"/>
      <c r="C16" s="20" t="s">
        <v>53</v>
      </c>
      <c r="D16" s="28">
        <f>SUM(E16:U16)</f>
        <v>39</v>
      </c>
      <c r="E16" s="38">
        <v>1</v>
      </c>
      <c r="F16" s="38">
        <v>3</v>
      </c>
      <c r="G16" s="38">
        <v>3</v>
      </c>
      <c r="H16" s="38">
        <v>5</v>
      </c>
      <c r="I16" s="38">
        <v>8</v>
      </c>
      <c r="J16" s="38">
        <v>10</v>
      </c>
      <c r="K16" s="38">
        <v>3</v>
      </c>
      <c r="L16" s="38">
        <v>1</v>
      </c>
      <c r="M16" s="38">
        <v>0</v>
      </c>
      <c r="N16" s="38">
        <v>1</v>
      </c>
      <c r="O16" s="38">
        <v>2</v>
      </c>
      <c r="P16" s="38">
        <v>0</v>
      </c>
      <c r="Q16" s="38">
        <v>1</v>
      </c>
      <c r="R16" s="38">
        <v>1</v>
      </c>
      <c r="S16" s="38">
        <v>0</v>
      </c>
      <c r="T16" s="38">
        <v>0</v>
      </c>
      <c r="U16" s="61">
        <v>0</v>
      </c>
    </row>
    <row r="17" spans="1:21" ht="20.45" customHeight="1">
      <c r="A17" s="8"/>
      <c r="B17" s="20" t="s">
        <v>49</v>
      </c>
      <c r="C17" s="20" t="s">
        <v>51</v>
      </c>
      <c r="D17" s="28">
        <f>SUM(D18:D19)</f>
        <v>74</v>
      </c>
      <c r="E17" s="37">
        <f>SUM(E18:E19)</f>
        <v>2</v>
      </c>
      <c r="F17" s="37">
        <f>SUM(F18:F19)</f>
        <v>6</v>
      </c>
      <c r="G17" s="37">
        <f>SUM(G18:G19)</f>
        <v>13</v>
      </c>
      <c r="H17" s="37">
        <f>SUM(H18:H19)</f>
        <v>4</v>
      </c>
      <c r="I17" s="37">
        <f>SUM(I18:I19)</f>
        <v>5</v>
      </c>
      <c r="J17" s="37">
        <f>SUM(J18:J19)</f>
        <v>4</v>
      </c>
      <c r="K17" s="37">
        <f>SUM(K18:K19)</f>
        <v>6</v>
      </c>
      <c r="L17" s="37">
        <f>SUM(L18:L19)</f>
        <v>5</v>
      </c>
      <c r="M17" s="37">
        <f>SUM(M18:M19)</f>
        <v>9</v>
      </c>
      <c r="N17" s="37">
        <f>SUM(N18:N19)</f>
        <v>4</v>
      </c>
      <c r="O17" s="37">
        <f>SUM(O18:O19)</f>
        <v>7</v>
      </c>
      <c r="P17" s="37">
        <f>SUM(P18:P19)</f>
        <v>6</v>
      </c>
      <c r="Q17" s="37">
        <f>SUM(Q18:Q19)</f>
        <v>3</v>
      </c>
      <c r="R17" s="37">
        <f>SUM(R18:R19)</f>
        <v>0</v>
      </c>
      <c r="S17" s="37">
        <f>SUM(S18:S19)</f>
        <v>0</v>
      </c>
      <c r="T17" s="37">
        <f>SUM(T18:T19)</f>
        <v>0</v>
      </c>
      <c r="U17" s="59">
        <f>SUM(U18:U19)</f>
        <v>0</v>
      </c>
    </row>
    <row r="18" spans="1:21" ht="20.45" customHeight="1">
      <c r="A18" s="8"/>
      <c r="B18" s="20"/>
      <c r="C18" s="20" t="s">
        <v>52</v>
      </c>
      <c r="D18" s="28">
        <f>SUM(E18:U18)</f>
        <v>24</v>
      </c>
      <c r="E18" s="38">
        <v>0</v>
      </c>
      <c r="F18" s="38">
        <v>3</v>
      </c>
      <c r="G18" s="38">
        <v>5</v>
      </c>
      <c r="H18" s="38">
        <v>1</v>
      </c>
      <c r="I18" s="38">
        <v>1</v>
      </c>
      <c r="J18" s="38">
        <v>2</v>
      </c>
      <c r="K18" s="38">
        <v>3</v>
      </c>
      <c r="L18" s="38">
        <v>2</v>
      </c>
      <c r="M18" s="38">
        <v>2</v>
      </c>
      <c r="N18" s="38">
        <v>1</v>
      </c>
      <c r="O18" s="38">
        <v>3</v>
      </c>
      <c r="P18" s="38">
        <v>1</v>
      </c>
      <c r="Q18" s="38">
        <v>0</v>
      </c>
      <c r="R18" s="38">
        <v>0</v>
      </c>
      <c r="S18" s="38">
        <v>0</v>
      </c>
      <c r="T18" s="38">
        <v>0</v>
      </c>
      <c r="U18" s="61">
        <v>0</v>
      </c>
    </row>
    <row r="19" spans="1:21" ht="20.45" customHeight="1">
      <c r="A19" s="8"/>
      <c r="B19" s="20"/>
      <c r="C19" s="20" t="s">
        <v>53</v>
      </c>
      <c r="D19" s="28">
        <f>SUM(E19:U19)</f>
        <v>50</v>
      </c>
      <c r="E19" s="38">
        <v>2</v>
      </c>
      <c r="F19" s="38">
        <v>3</v>
      </c>
      <c r="G19" s="38">
        <v>8</v>
      </c>
      <c r="H19" s="38">
        <v>3</v>
      </c>
      <c r="I19" s="38">
        <v>4</v>
      </c>
      <c r="J19" s="38">
        <v>2</v>
      </c>
      <c r="K19" s="38">
        <v>3</v>
      </c>
      <c r="L19" s="38">
        <v>3</v>
      </c>
      <c r="M19" s="38">
        <v>7</v>
      </c>
      <c r="N19" s="38">
        <v>3</v>
      </c>
      <c r="O19" s="38">
        <v>4</v>
      </c>
      <c r="P19" s="38">
        <v>5</v>
      </c>
      <c r="Q19" s="38">
        <v>3</v>
      </c>
      <c r="R19" s="38">
        <v>0</v>
      </c>
      <c r="S19" s="38">
        <v>0</v>
      </c>
      <c r="T19" s="38">
        <v>0</v>
      </c>
      <c r="U19" s="61">
        <v>0</v>
      </c>
    </row>
    <row r="20" spans="1:21" ht="20.45" customHeight="1">
      <c r="A20" s="8" t="s">
        <v>6</v>
      </c>
      <c r="B20" s="20" t="s">
        <v>48</v>
      </c>
      <c r="C20" s="20" t="s">
        <v>51</v>
      </c>
      <c r="D20" s="28">
        <f>SUM(D21:D22)</f>
        <v>332</v>
      </c>
      <c r="E20" s="37">
        <f>SUM(E21:E22)</f>
        <v>33</v>
      </c>
      <c r="F20" s="37">
        <f>SUM(F21:F22)</f>
        <v>29</v>
      </c>
      <c r="G20" s="37">
        <f>SUM(G21:G22)</f>
        <v>39</v>
      </c>
      <c r="H20" s="37">
        <f>SUM(H21:H22)</f>
        <v>29</v>
      </c>
      <c r="I20" s="37">
        <f>SUM(I21:I22)</f>
        <v>30</v>
      </c>
      <c r="J20" s="37">
        <f>SUM(J21:J22)</f>
        <v>39</v>
      </c>
      <c r="K20" s="37">
        <f>SUM(K21:K22)</f>
        <v>26</v>
      </c>
      <c r="L20" s="37">
        <f>SUM(L21:L22)</f>
        <v>32</v>
      </c>
      <c r="M20" s="37">
        <f>SUM(M21:M22)</f>
        <v>21</v>
      </c>
      <c r="N20" s="37">
        <f>SUM(N21:N22)</f>
        <v>18</v>
      </c>
      <c r="O20" s="37">
        <f>SUM(O21:O22)</f>
        <v>12</v>
      </c>
      <c r="P20" s="37">
        <f>SUM(P21:P22)</f>
        <v>14</v>
      </c>
      <c r="Q20" s="37">
        <f>SUM(Q21:Q22)</f>
        <v>7</v>
      </c>
      <c r="R20" s="37">
        <f>SUM(R21:R22)</f>
        <v>2</v>
      </c>
      <c r="S20" s="37">
        <f>SUM(S21:S22)</f>
        <v>1</v>
      </c>
      <c r="T20" s="37">
        <f>SUM(T21:T22)</f>
        <v>0</v>
      </c>
      <c r="U20" s="59">
        <f>SUM(U21:U22)</f>
        <v>0</v>
      </c>
    </row>
    <row r="21" spans="1:21" ht="20.45" customHeight="1">
      <c r="A21" s="8"/>
      <c r="B21" s="20"/>
      <c r="C21" s="20" t="s">
        <v>52</v>
      </c>
      <c r="D21" s="28">
        <f>SUM(E21:U21)</f>
        <v>121</v>
      </c>
      <c r="E21" s="38">
        <v>10</v>
      </c>
      <c r="F21" s="38">
        <v>16</v>
      </c>
      <c r="G21" s="38">
        <v>16</v>
      </c>
      <c r="H21" s="38">
        <v>4</v>
      </c>
      <c r="I21" s="38">
        <v>10</v>
      </c>
      <c r="J21" s="38">
        <v>15</v>
      </c>
      <c r="K21" s="38">
        <v>7</v>
      </c>
      <c r="L21" s="38">
        <v>10</v>
      </c>
      <c r="M21" s="38">
        <v>10</v>
      </c>
      <c r="N21" s="38">
        <v>6</v>
      </c>
      <c r="O21" s="38">
        <v>7</v>
      </c>
      <c r="P21" s="38">
        <v>5</v>
      </c>
      <c r="Q21" s="38">
        <v>4</v>
      </c>
      <c r="R21" s="38">
        <v>1</v>
      </c>
      <c r="S21" s="38">
        <v>0</v>
      </c>
      <c r="T21" s="38">
        <v>0</v>
      </c>
      <c r="U21" s="61">
        <v>0</v>
      </c>
    </row>
    <row r="22" spans="1:21" ht="20.45" customHeight="1">
      <c r="A22" s="8"/>
      <c r="B22" s="20"/>
      <c r="C22" s="20" t="s">
        <v>53</v>
      </c>
      <c r="D22" s="28">
        <f>SUM(E22:U22)</f>
        <v>211</v>
      </c>
      <c r="E22" s="38">
        <v>23</v>
      </c>
      <c r="F22" s="38">
        <v>13</v>
      </c>
      <c r="G22" s="38">
        <v>23</v>
      </c>
      <c r="H22" s="38">
        <v>25</v>
      </c>
      <c r="I22" s="38">
        <v>20</v>
      </c>
      <c r="J22" s="38">
        <v>24</v>
      </c>
      <c r="K22" s="38">
        <v>19</v>
      </c>
      <c r="L22" s="38">
        <v>22</v>
      </c>
      <c r="M22" s="38">
        <v>11</v>
      </c>
      <c r="N22" s="38">
        <v>12</v>
      </c>
      <c r="O22" s="38">
        <v>5</v>
      </c>
      <c r="P22" s="38">
        <v>9</v>
      </c>
      <c r="Q22" s="38">
        <v>3</v>
      </c>
      <c r="R22" s="38">
        <v>1</v>
      </c>
      <c r="S22" s="38">
        <v>1</v>
      </c>
      <c r="T22" s="38">
        <v>0</v>
      </c>
      <c r="U22" s="61">
        <v>0</v>
      </c>
    </row>
    <row r="23" spans="1:21" ht="20.45" customHeight="1">
      <c r="A23" s="8"/>
      <c r="B23" s="20" t="s">
        <v>49</v>
      </c>
      <c r="C23" s="20" t="s">
        <v>51</v>
      </c>
      <c r="D23" s="28">
        <f>SUM(D24:D25)</f>
        <v>378</v>
      </c>
      <c r="E23" s="37">
        <f>SUM(E24:E25)</f>
        <v>28</v>
      </c>
      <c r="F23" s="37">
        <f>SUM(F24:F25)</f>
        <v>31</v>
      </c>
      <c r="G23" s="37">
        <f>SUM(G24:G25)</f>
        <v>24</v>
      </c>
      <c r="H23" s="37">
        <f>SUM(H24:H25)</f>
        <v>24</v>
      </c>
      <c r="I23" s="37">
        <f>SUM(I24:I25)</f>
        <v>36</v>
      </c>
      <c r="J23" s="37">
        <f>SUM(J24:J25)</f>
        <v>38</v>
      </c>
      <c r="K23" s="37">
        <f>SUM(K24:K25)</f>
        <v>27</v>
      </c>
      <c r="L23" s="37">
        <f>SUM(L24:L25)</f>
        <v>29</v>
      </c>
      <c r="M23" s="37">
        <f>SUM(M24:M25)</f>
        <v>22</v>
      </c>
      <c r="N23" s="37">
        <f>SUM(N24:N25)</f>
        <v>27</v>
      </c>
      <c r="O23" s="37">
        <f>SUM(O24:O25)</f>
        <v>25</v>
      </c>
      <c r="P23" s="37">
        <f>SUM(P24:P25)</f>
        <v>30</v>
      </c>
      <c r="Q23" s="37">
        <f>SUM(Q24:Q25)</f>
        <v>17</v>
      </c>
      <c r="R23" s="37">
        <f>SUM(R24:R25)</f>
        <v>10</v>
      </c>
      <c r="S23" s="37">
        <f>SUM(S24:S25)</f>
        <v>7</v>
      </c>
      <c r="T23" s="37">
        <f>SUM(T24:T25)</f>
        <v>0</v>
      </c>
      <c r="U23" s="59">
        <f>SUM(U24:U25)</f>
        <v>3</v>
      </c>
    </row>
    <row r="24" spans="1:21" ht="20.45" customHeight="1">
      <c r="A24" s="8"/>
      <c r="B24" s="20"/>
      <c r="C24" s="20" t="s">
        <v>52</v>
      </c>
      <c r="D24" s="28">
        <f>SUM(E24:U24)</f>
        <v>125</v>
      </c>
      <c r="E24" s="39">
        <v>8</v>
      </c>
      <c r="F24" s="38">
        <v>10</v>
      </c>
      <c r="G24" s="38">
        <v>8</v>
      </c>
      <c r="H24" s="38">
        <v>9</v>
      </c>
      <c r="I24" s="38">
        <v>12</v>
      </c>
      <c r="J24" s="38">
        <v>9</v>
      </c>
      <c r="K24" s="38">
        <v>7</v>
      </c>
      <c r="L24" s="38">
        <v>10</v>
      </c>
      <c r="M24" s="38">
        <v>8</v>
      </c>
      <c r="N24" s="38">
        <v>10</v>
      </c>
      <c r="O24" s="38">
        <v>7</v>
      </c>
      <c r="P24" s="38">
        <v>10</v>
      </c>
      <c r="Q24" s="38">
        <v>7</v>
      </c>
      <c r="R24" s="38">
        <v>6</v>
      </c>
      <c r="S24" s="38">
        <v>3</v>
      </c>
      <c r="T24" s="38">
        <v>0</v>
      </c>
      <c r="U24" s="61">
        <v>1</v>
      </c>
    </row>
    <row r="25" spans="1:21" ht="20.45" customHeight="1">
      <c r="A25" s="8"/>
      <c r="B25" s="20"/>
      <c r="C25" s="20" t="s">
        <v>53</v>
      </c>
      <c r="D25" s="28">
        <f>SUM(E25:U25)</f>
        <v>253</v>
      </c>
      <c r="E25" s="39">
        <v>20</v>
      </c>
      <c r="F25" s="38">
        <v>21</v>
      </c>
      <c r="G25" s="38">
        <v>16</v>
      </c>
      <c r="H25" s="38">
        <v>15</v>
      </c>
      <c r="I25" s="38">
        <v>24</v>
      </c>
      <c r="J25" s="38">
        <v>29</v>
      </c>
      <c r="K25" s="38">
        <v>20</v>
      </c>
      <c r="L25" s="38">
        <v>19</v>
      </c>
      <c r="M25" s="38">
        <v>14</v>
      </c>
      <c r="N25" s="38">
        <v>17</v>
      </c>
      <c r="O25" s="38">
        <v>18</v>
      </c>
      <c r="P25" s="38">
        <v>20</v>
      </c>
      <c r="Q25" s="38">
        <v>10</v>
      </c>
      <c r="R25" s="38">
        <v>4</v>
      </c>
      <c r="S25" s="38">
        <v>4</v>
      </c>
      <c r="T25" s="38">
        <v>0</v>
      </c>
      <c r="U25" s="61">
        <v>2</v>
      </c>
    </row>
    <row r="26" spans="1:21" ht="20.45" customHeight="1">
      <c r="A26" s="8" t="s">
        <v>7</v>
      </c>
      <c r="B26" s="20" t="s">
        <v>48</v>
      </c>
      <c r="C26" s="20" t="s">
        <v>51</v>
      </c>
      <c r="D26" s="28">
        <f>SUM(D27:D28)</f>
        <v>475</v>
      </c>
      <c r="E26" s="37">
        <f>SUM(E27:E28)</f>
        <v>53</v>
      </c>
      <c r="F26" s="37">
        <f>SUM(F27:F28)</f>
        <v>49</v>
      </c>
      <c r="G26" s="37">
        <f>SUM(G27:G28)</f>
        <v>41</v>
      </c>
      <c r="H26" s="37">
        <f>SUM(H27:H28)</f>
        <v>35</v>
      </c>
      <c r="I26" s="37">
        <f>SUM(I27:I28)</f>
        <v>53</v>
      </c>
      <c r="J26" s="37">
        <f>SUM(J27:J28)</f>
        <v>50</v>
      </c>
      <c r="K26" s="37">
        <f>SUM(K27:K28)</f>
        <v>43</v>
      </c>
      <c r="L26" s="37">
        <f>SUM(L27:L28)</f>
        <v>39</v>
      </c>
      <c r="M26" s="37">
        <f>SUM(M27:M28)</f>
        <v>32</v>
      </c>
      <c r="N26" s="37">
        <f>SUM(N27:N28)</f>
        <v>24</v>
      </c>
      <c r="O26" s="37">
        <f>SUM(O27:O28)</f>
        <v>19</v>
      </c>
      <c r="P26" s="37">
        <f>SUM(P27:P28)</f>
        <v>19</v>
      </c>
      <c r="Q26" s="37">
        <f>SUM(Q27:Q28)</f>
        <v>7</v>
      </c>
      <c r="R26" s="37">
        <f>SUM(R27:R28)</f>
        <v>5</v>
      </c>
      <c r="S26" s="37">
        <f>SUM(S27:S28)</f>
        <v>4</v>
      </c>
      <c r="T26" s="37">
        <f>SUM(T27:T28)</f>
        <v>1</v>
      </c>
      <c r="U26" s="59">
        <f>SUM(U27:U28)</f>
        <v>1</v>
      </c>
    </row>
    <row r="27" spans="1:21" ht="20.45" customHeight="1">
      <c r="A27" s="8"/>
      <c r="B27" s="20"/>
      <c r="C27" s="20" t="s">
        <v>52</v>
      </c>
      <c r="D27" s="28">
        <f>SUM(E27:U27)</f>
        <v>182</v>
      </c>
      <c r="E27" s="38">
        <v>14</v>
      </c>
      <c r="F27" s="38">
        <v>15</v>
      </c>
      <c r="G27" s="38">
        <v>10</v>
      </c>
      <c r="H27" s="38">
        <v>14</v>
      </c>
      <c r="I27" s="38">
        <v>14</v>
      </c>
      <c r="J27" s="38">
        <v>24</v>
      </c>
      <c r="K27" s="38">
        <v>15</v>
      </c>
      <c r="L27" s="38">
        <v>15</v>
      </c>
      <c r="M27" s="38">
        <v>18</v>
      </c>
      <c r="N27" s="38">
        <v>14</v>
      </c>
      <c r="O27" s="38">
        <v>13</v>
      </c>
      <c r="P27" s="38">
        <v>6</v>
      </c>
      <c r="Q27" s="38">
        <v>4</v>
      </c>
      <c r="R27" s="38">
        <v>2</v>
      </c>
      <c r="S27" s="38">
        <v>3</v>
      </c>
      <c r="T27" s="38">
        <v>0</v>
      </c>
      <c r="U27" s="61">
        <v>1</v>
      </c>
    </row>
    <row r="28" spans="1:21" ht="20.45" customHeight="1">
      <c r="A28" s="8"/>
      <c r="B28" s="20"/>
      <c r="C28" s="20" t="s">
        <v>53</v>
      </c>
      <c r="D28" s="28">
        <f>SUM(E28:U28)</f>
        <v>293</v>
      </c>
      <c r="E28" s="38">
        <v>39</v>
      </c>
      <c r="F28" s="38">
        <v>34</v>
      </c>
      <c r="G28" s="38">
        <v>31</v>
      </c>
      <c r="H28" s="38">
        <v>21</v>
      </c>
      <c r="I28" s="38">
        <v>39</v>
      </c>
      <c r="J28" s="38">
        <v>26</v>
      </c>
      <c r="K28" s="38">
        <v>28</v>
      </c>
      <c r="L28" s="38">
        <v>24</v>
      </c>
      <c r="M28" s="38">
        <v>14</v>
      </c>
      <c r="N28" s="38">
        <v>10</v>
      </c>
      <c r="O28" s="38">
        <v>6</v>
      </c>
      <c r="P28" s="38">
        <v>13</v>
      </c>
      <c r="Q28" s="38">
        <v>3</v>
      </c>
      <c r="R28" s="38">
        <v>3</v>
      </c>
      <c r="S28" s="38">
        <v>1</v>
      </c>
      <c r="T28" s="38">
        <v>1</v>
      </c>
      <c r="U28" s="61">
        <v>0</v>
      </c>
    </row>
    <row r="29" spans="1:21" ht="20.45" customHeight="1">
      <c r="A29" s="8"/>
      <c r="B29" s="20" t="s">
        <v>49</v>
      </c>
      <c r="C29" s="20" t="s">
        <v>51</v>
      </c>
      <c r="D29" s="28">
        <f>SUM(D30:D31)</f>
        <v>556</v>
      </c>
      <c r="E29" s="37">
        <f>SUM(E30:E31)</f>
        <v>45</v>
      </c>
      <c r="F29" s="37">
        <f>SUM(F30:F31)</f>
        <v>39</v>
      </c>
      <c r="G29" s="37">
        <f>SUM(G30:G31)</f>
        <v>37</v>
      </c>
      <c r="H29" s="37">
        <f>SUM(H30:H31)</f>
        <v>44</v>
      </c>
      <c r="I29" s="37">
        <f>SUM(I30:I31)</f>
        <v>49</v>
      </c>
      <c r="J29" s="37">
        <f>SUM(J30:J31)</f>
        <v>49</v>
      </c>
      <c r="K29" s="37">
        <f>SUM(K30:K31)</f>
        <v>42</v>
      </c>
      <c r="L29" s="37">
        <f>SUM(L30:L31)</f>
        <v>42</v>
      </c>
      <c r="M29" s="37">
        <f>SUM(M30:M31)</f>
        <v>44</v>
      </c>
      <c r="N29" s="37">
        <f>SUM(N30:N31)</f>
        <v>54</v>
      </c>
      <c r="O29" s="37">
        <f>SUM(O30:O31)</f>
        <v>36</v>
      </c>
      <c r="P29" s="37">
        <f>SUM(P30:P31)</f>
        <v>25</v>
      </c>
      <c r="Q29" s="37">
        <f>SUM(Q30:Q31)</f>
        <v>29</v>
      </c>
      <c r="R29" s="37">
        <f>SUM(R30:R31)</f>
        <v>13</v>
      </c>
      <c r="S29" s="37">
        <f>SUM(S30:S31)</f>
        <v>6</v>
      </c>
      <c r="T29" s="37">
        <f>SUM(T30:T31)</f>
        <v>2</v>
      </c>
      <c r="U29" s="59">
        <f>SUM(U30:U31)</f>
        <v>0</v>
      </c>
    </row>
    <row r="30" spans="1:21" ht="20.45" customHeight="1">
      <c r="A30" s="8"/>
      <c r="B30" s="20"/>
      <c r="C30" s="20" t="s">
        <v>52</v>
      </c>
      <c r="D30" s="28">
        <f>SUM(E30:U30)</f>
        <v>218</v>
      </c>
      <c r="E30" s="38">
        <v>16</v>
      </c>
      <c r="F30" s="38">
        <v>13</v>
      </c>
      <c r="G30" s="38">
        <v>16</v>
      </c>
      <c r="H30" s="38">
        <v>14</v>
      </c>
      <c r="I30" s="38">
        <v>24</v>
      </c>
      <c r="J30" s="38">
        <v>16</v>
      </c>
      <c r="K30" s="38">
        <v>10</v>
      </c>
      <c r="L30" s="38">
        <v>20</v>
      </c>
      <c r="M30" s="38">
        <v>18</v>
      </c>
      <c r="N30" s="38">
        <v>28</v>
      </c>
      <c r="O30" s="38">
        <v>11</v>
      </c>
      <c r="P30" s="38">
        <v>14</v>
      </c>
      <c r="Q30" s="38">
        <v>10</v>
      </c>
      <c r="R30" s="38">
        <v>5</v>
      </c>
      <c r="S30" s="38">
        <v>3</v>
      </c>
      <c r="T30" s="38">
        <v>0</v>
      </c>
      <c r="U30" s="61">
        <v>0</v>
      </c>
    </row>
    <row r="31" spans="1:21" ht="20.45" customHeight="1">
      <c r="A31" s="8"/>
      <c r="B31" s="20"/>
      <c r="C31" s="20" t="s">
        <v>53</v>
      </c>
      <c r="D31" s="28">
        <f>SUM(E31:U31)</f>
        <v>338</v>
      </c>
      <c r="E31" s="38">
        <v>29</v>
      </c>
      <c r="F31" s="38">
        <v>26</v>
      </c>
      <c r="G31" s="38">
        <v>21</v>
      </c>
      <c r="H31" s="38">
        <v>30</v>
      </c>
      <c r="I31" s="38">
        <v>25</v>
      </c>
      <c r="J31" s="38">
        <v>33</v>
      </c>
      <c r="K31" s="38">
        <v>32</v>
      </c>
      <c r="L31" s="38">
        <v>22</v>
      </c>
      <c r="M31" s="38">
        <v>26</v>
      </c>
      <c r="N31" s="38">
        <v>26</v>
      </c>
      <c r="O31" s="38">
        <v>25</v>
      </c>
      <c r="P31" s="38">
        <v>11</v>
      </c>
      <c r="Q31" s="38">
        <v>19</v>
      </c>
      <c r="R31" s="38">
        <v>8</v>
      </c>
      <c r="S31" s="38">
        <v>3</v>
      </c>
      <c r="T31" s="38">
        <v>2</v>
      </c>
      <c r="U31" s="61">
        <v>0</v>
      </c>
    </row>
    <row r="32" spans="1:21" ht="20.45" customHeight="1">
      <c r="A32" s="9" t="s">
        <v>0</v>
      </c>
      <c r="B32" s="1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50" t="s">
        <v>71</v>
      </c>
      <c r="Q32" s="52"/>
      <c r="R32" s="54" t="s">
        <v>75</v>
      </c>
      <c r="S32" s="55"/>
      <c r="T32" s="55"/>
      <c r="U32" s="62"/>
    </row>
    <row r="33" spans="1:21" ht="20.45" customHeight="1">
      <c r="A33" s="3" t="s">
        <v>1</v>
      </c>
      <c r="B33" s="17" t="s">
        <v>45</v>
      </c>
      <c r="C33" s="26"/>
      <c r="D33" s="26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49" t="s">
        <v>72</v>
      </c>
      <c r="Q33" s="49"/>
      <c r="R33" s="49" t="s">
        <v>76</v>
      </c>
      <c r="S33" s="49"/>
      <c r="T33" s="49"/>
      <c r="U33" s="49"/>
    </row>
    <row r="34" spans="1:21" ht="20.45" customHeight="1">
      <c r="A34" s="4" t="s">
        <v>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20.45" customHeight="1">
      <c r="A35" s="5"/>
      <c r="B35" s="5"/>
      <c r="C35" s="5"/>
      <c r="D35" s="5"/>
      <c r="E35" s="5"/>
      <c r="F35" s="5"/>
      <c r="G35" s="5"/>
      <c r="H35" s="5"/>
      <c r="I35" s="46" t="s">
        <v>62</v>
      </c>
      <c r="J35" s="47"/>
      <c r="K35" s="47"/>
      <c r="L35" s="47"/>
      <c r="M35" s="5"/>
      <c r="N35" s="5"/>
      <c r="O35" s="5"/>
      <c r="P35" s="5"/>
      <c r="Q35" s="5"/>
      <c r="R35" s="5"/>
      <c r="S35" s="5"/>
      <c r="T35" s="25"/>
      <c r="U35" s="11" t="s">
        <v>80</v>
      </c>
    </row>
    <row r="36" spans="1:21" ht="20.45" customHeight="1">
      <c r="A36" s="6" t="s">
        <v>3</v>
      </c>
      <c r="B36" s="18" t="s">
        <v>46</v>
      </c>
      <c r="C36" s="21" t="s">
        <v>50</v>
      </c>
      <c r="D36" s="21" t="s">
        <v>4</v>
      </c>
      <c r="E36" s="35" t="s">
        <v>55</v>
      </c>
      <c r="F36" s="35" t="s">
        <v>57</v>
      </c>
      <c r="G36" s="35" t="s">
        <v>58</v>
      </c>
      <c r="H36" s="35" t="s">
        <v>61</v>
      </c>
      <c r="I36" s="35" t="s">
        <v>63</v>
      </c>
      <c r="J36" s="35" t="s">
        <v>64</v>
      </c>
      <c r="K36" s="35" t="s">
        <v>65</v>
      </c>
      <c r="L36" s="35" t="s">
        <v>66</v>
      </c>
      <c r="M36" s="35" t="s">
        <v>67</v>
      </c>
      <c r="N36" s="35" t="s">
        <v>69</v>
      </c>
      <c r="O36" s="35" t="s">
        <v>70</v>
      </c>
      <c r="P36" s="35" t="s">
        <v>73</v>
      </c>
      <c r="Q36" s="35" t="s">
        <v>74</v>
      </c>
      <c r="R36" s="35" t="s">
        <v>77</v>
      </c>
      <c r="S36" s="35" t="s">
        <v>78</v>
      </c>
      <c r="T36" s="35" t="s">
        <v>79</v>
      </c>
      <c r="U36" s="56" t="s">
        <v>81</v>
      </c>
    </row>
    <row r="37" spans="1:21" ht="20.45" customHeight="1">
      <c r="A37" s="7"/>
      <c r="B37" s="19" t="s">
        <v>47</v>
      </c>
      <c r="C37" s="23"/>
      <c r="D37" s="23"/>
      <c r="E37" s="36" t="s">
        <v>56</v>
      </c>
      <c r="F37" s="36" t="s">
        <v>56</v>
      </c>
      <c r="G37" s="36" t="s">
        <v>56</v>
      </c>
      <c r="H37" s="36" t="s">
        <v>56</v>
      </c>
      <c r="I37" s="36" t="s">
        <v>56</v>
      </c>
      <c r="J37" s="36" t="s">
        <v>56</v>
      </c>
      <c r="K37" s="36" t="s">
        <v>56</v>
      </c>
      <c r="L37" s="36" t="s">
        <v>56</v>
      </c>
      <c r="M37" s="36" t="s">
        <v>56</v>
      </c>
      <c r="N37" s="36" t="s">
        <v>56</v>
      </c>
      <c r="O37" s="36" t="s">
        <v>56</v>
      </c>
      <c r="P37" s="36" t="s">
        <v>56</v>
      </c>
      <c r="Q37" s="36" t="s">
        <v>56</v>
      </c>
      <c r="R37" s="36" t="s">
        <v>56</v>
      </c>
      <c r="S37" s="36" t="s">
        <v>56</v>
      </c>
      <c r="T37" s="36" t="s">
        <v>56</v>
      </c>
      <c r="U37" s="63"/>
    </row>
    <row r="38" spans="1:21" ht="20.45" customHeight="1">
      <c r="A38" s="8" t="s">
        <v>9</v>
      </c>
      <c r="B38" s="20" t="s">
        <v>48</v>
      </c>
      <c r="C38" s="20" t="s">
        <v>51</v>
      </c>
      <c r="D38" s="28">
        <f>SUM(D39:D40)</f>
        <v>201</v>
      </c>
      <c r="E38" s="37">
        <f>SUM(E39:E40)</f>
        <v>21</v>
      </c>
      <c r="F38" s="37">
        <f>SUM(F39:F40)</f>
        <v>25</v>
      </c>
      <c r="G38" s="37">
        <f>SUM(G39:G40)</f>
        <v>20</v>
      </c>
      <c r="H38" s="37">
        <f>SUM(H39:H40)</f>
        <v>11</v>
      </c>
      <c r="I38" s="37">
        <f>SUM(I39:I40)</f>
        <v>16</v>
      </c>
      <c r="J38" s="37">
        <f>SUM(J39:J40)</f>
        <v>30</v>
      </c>
      <c r="K38" s="37">
        <f>SUM(K39:K40)</f>
        <v>20</v>
      </c>
      <c r="L38" s="37">
        <f>SUM(L39:L40)</f>
        <v>11</v>
      </c>
      <c r="M38" s="37">
        <f>SUM(M39:M40)</f>
        <v>9</v>
      </c>
      <c r="N38" s="37">
        <f>SUM(N39:N40)</f>
        <v>8</v>
      </c>
      <c r="O38" s="37">
        <f>SUM(O39:O40)</f>
        <v>11</v>
      </c>
      <c r="P38" s="37">
        <f>SUM(P39:P40)</f>
        <v>14</v>
      </c>
      <c r="Q38" s="37">
        <f>SUM(Q39:Q40)</f>
        <v>4</v>
      </c>
      <c r="R38" s="37">
        <f>SUM(R39:R40)</f>
        <v>0</v>
      </c>
      <c r="S38" s="37">
        <f>SUM(S39:S40)</f>
        <v>0</v>
      </c>
      <c r="T38" s="37">
        <f>SUM(T39:T40)</f>
        <v>1</v>
      </c>
      <c r="U38" s="59">
        <f>SUM(U39:U40)</f>
        <v>0</v>
      </c>
    </row>
    <row r="39" spans="1:21" ht="20.45" customHeight="1">
      <c r="A39" s="8"/>
      <c r="B39" s="20"/>
      <c r="C39" s="20" t="s">
        <v>52</v>
      </c>
      <c r="D39" s="28">
        <f>SUM(E39:U39)</f>
        <v>90</v>
      </c>
      <c r="E39" s="38">
        <v>10</v>
      </c>
      <c r="F39" s="38">
        <v>11</v>
      </c>
      <c r="G39" s="38">
        <v>7</v>
      </c>
      <c r="H39" s="38">
        <v>2</v>
      </c>
      <c r="I39" s="38">
        <v>9</v>
      </c>
      <c r="J39" s="38">
        <v>12</v>
      </c>
      <c r="K39" s="38">
        <v>11</v>
      </c>
      <c r="L39" s="38">
        <v>5</v>
      </c>
      <c r="M39" s="38">
        <v>5</v>
      </c>
      <c r="N39" s="38">
        <v>3</v>
      </c>
      <c r="O39" s="38">
        <v>5</v>
      </c>
      <c r="P39" s="38">
        <v>7</v>
      </c>
      <c r="Q39" s="38">
        <v>2</v>
      </c>
      <c r="R39" s="38">
        <v>0</v>
      </c>
      <c r="S39" s="38">
        <v>0</v>
      </c>
      <c r="T39" s="38">
        <v>1</v>
      </c>
      <c r="U39" s="61">
        <v>0</v>
      </c>
    </row>
    <row r="40" spans="1:21" ht="20.45" customHeight="1">
      <c r="A40" s="8"/>
      <c r="B40" s="20"/>
      <c r="C40" s="20" t="s">
        <v>53</v>
      </c>
      <c r="D40" s="28">
        <f>SUM(E40:U40)</f>
        <v>111</v>
      </c>
      <c r="E40" s="38">
        <v>11</v>
      </c>
      <c r="F40" s="38">
        <v>14</v>
      </c>
      <c r="G40" s="38">
        <v>13</v>
      </c>
      <c r="H40" s="38">
        <v>9</v>
      </c>
      <c r="I40" s="38">
        <v>7</v>
      </c>
      <c r="J40" s="38">
        <v>18</v>
      </c>
      <c r="K40" s="38">
        <v>9</v>
      </c>
      <c r="L40" s="38">
        <v>6</v>
      </c>
      <c r="M40" s="38">
        <v>4</v>
      </c>
      <c r="N40" s="38">
        <v>5</v>
      </c>
      <c r="O40" s="38">
        <v>6</v>
      </c>
      <c r="P40" s="38">
        <v>7</v>
      </c>
      <c r="Q40" s="38">
        <v>2</v>
      </c>
      <c r="R40" s="38">
        <v>0</v>
      </c>
      <c r="S40" s="38">
        <v>0</v>
      </c>
      <c r="T40" s="38">
        <v>0</v>
      </c>
      <c r="U40" s="61">
        <v>0</v>
      </c>
    </row>
    <row r="41" spans="1:21" ht="20.45" customHeight="1">
      <c r="A41" s="8"/>
      <c r="B41" s="20" t="s">
        <v>49</v>
      </c>
      <c r="C41" s="20" t="s">
        <v>51</v>
      </c>
      <c r="D41" s="28">
        <f>SUM(D42:D43)</f>
        <v>369</v>
      </c>
      <c r="E41" s="37">
        <f>SUM(E42:E43)</f>
        <v>28</v>
      </c>
      <c r="F41" s="37">
        <f>SUM(F42:F43)</f>
        <v>34</v>
      </c>
      <c r="G41" s="37">
        <f>SUM(G42:G43)</f>
        <v>31</v>
      </c>
      <c r="H41" s="37">
        <f>SUM(H42:H43)</f>
        <v>19</v>
      </c>
      <c r="I41" s="37">
        <f>SUM(I42:I43)</f>
        <v>22</v>
      </c>
      <c r="J41" s="37">
        <f>SUM(J42:J43)</f>
        <v>41</v>
      </c>
      <c r="K41" s="37">
        <f>SUM(K42:K43)</f>
        <v>32</v>
      </c>
      <c r="L41" s="37">
        <f>SUM(L42:L43)</f>
        <v>30</v>
      </c>
      <c r="M41" s="37">
        <f>SUM(M42:M43)</f>
        <v>31</v>
      </c>
      <c r="N41" s="37">
        <f>SUM(N42:N43)</f>
        <v>25</v>
      </c>
      <c r="O41" s="37">
        <f>SUM(O42:O43)</f>
        <v>21</v>
      </c>
      <c r="P41" s="37">
        <f>SUM(P42:P43)</f>
        <v>22</v>
      </c>
      <c r="Q41" s="37">
        <f>SUM(Q42:Q43)</f>
        <v>15</v>
      </c>
      <c r="R41" s="37">
        <f>SUM(R42:R43)</f>
        <v>8</v>
      </c>
      <c r="S41" s="37">
        <f>SUM(S42:S43)</f>
        <v>5</v>
      </c>
      <c r="T41" s="37">
        <f>SUM(T42:T43)</f>
        <v>4</v>
      </c>
      <c r="U41" s="59">
        <f>SUM(U42:U43)</f>
        <v>1</v>
      </c>
    </row>
    <row r="42" spans="1:21" ht="20.45" customHeight="1">
      <c r="A42" s="8"/>
      <c r="B42" s="20"/>
      <c r="C42" s="20" t="s">
        <v>52</v>
      </c>
      <c r="D42" s="28">
        <f>SUM(E42:U42)</f>
        <v>166</v>
      </c>
      <c r="E42" s="38">
        <v>10</v>
      </c>
      <c r="F42" s="38">
        <v>17</v>
      </c>
      <c r="G42" s="38">
        <v>21</v>
      </c>
      <c r="H42" s="38">
        <v>7</v>
      </c>
      <c r="I42" s="38">
        <v>8</v>
      </c>
      <c r="J42" s="38">
        <v>21</v>
      </c>
      <c r="K42" s="38">
        <v>13</v>
      </c>
      <c r="L42" s="38">
        <v>13</v>
      </c>
      <c r="M42" s="38">
        <v>15</v>
      </c>
      <c r="N42" s="38">
        <v>8</v>
      </c>
      <c r="O42" s="38">
        <v>11</v>
      </c>
      <c r="P42" s="38">
        <v>9</v>
      </c>
      <c r="Q42" s="38">
        <v>6</v>
      </c>
      <c r="R42" s="38">
        <v>4</v>
      </c>
      <c r="S42" s="38">
        <v>2</v>
      </c>
      <c r="T42" s="38">
        <v>1</v>
      </c>
      <c r="U42" s="61">
        <v>0</v>
      </c>
    </row>
    <row r="43" spans="1:21" ht="20.45" customHeight="1">
      <c r="A43" s="8"/>
      <c r="B43" s="20"/>
      <c r="C43" s="20" t="s">
        <v>53</v>
      </c>
      <c r="D43" s="28">
        <f>SUM(E43:U43)</f>
        <v>203</v>
      </c>
      <c r="E43" s="38">
        <v>18</v>
      </c>
      <c r="F43" s="38">
        <v>17</v>
      </c>
      <c r="G43" s="38">
        <v>10</v>
      </c>
      <c r="H43" s="38">
        <v>12</v>
      </c>
      <c r="I43" s="38">
        <v>14</v>
      </c>
      <c r="J43" s="38">
        <v>20</v>
      </c>
      <c r="K43" s="38">
        <v>19</v>
      </c>
      <c r="L43" s="38">
        <v>17</v>
      </c>
      <c r="M43" s="38">
        <v>16</v>
      </c>
      <c r="N43" s="38">
        <v>17</v>
      </c>
      <c r="O43" s="38">
        <v>10</v>
      </c>
      <c r="P43" s="38">
        <v>13</v>
      </c>
      <c r="Q43" s="38">
        <v>9</v>
      </c>
      <c r="R43" s="38">
        <v>4</v>
      </c>
      <c r="S43" s="38">
        <v>3</v>
      </c>
      <c r="T43" s="38">
        <v>3</v>
      </c>
      <c r="U43" s="61">
        <v>1</v>
      </c>
    </row>
    <row r="44" spans="1:21" ht="20.45" customHeight="1">
      <c r="A44" s="8" t="s">
        <v>10</v>
      </c>
      <c r="B44" s="20" t="s">
        <v>48</v>
      </c>
      <c r="C44" s="20" t="s">
        <v>51</v>
      </c>
      <c r="D44" s="29">
        <f>SUM(D45:D46)</f>
        <v>567</v>
      </c>
      <c r="E44" s="29">
        <f>SUM(E45:E46)</f>
        <v>59</v>
      </c>
      <c r="F44" s="29">
        <f>SUM(F45:F46)</f>
        <v>52</v>
      </c>
      <c r="G44" s="29">
        <f>SUM(G45:G46)</f>
        <v>47</v>
      </c>
      <c r="H44" s="29">
        <f>SUM(H45:H46)</f>
        <v>47</v>
      </c>
      <c r="I44" s="29">
        <f>SUM(I45:I46)</f>
        <v>64</v>
      </c>
      <c r="J44" s="29">
        <f>SUM(J45:J46)</f>
        <v>60</v>
      </c>
      <c r="K44" s="29">
        <f>SUM(K45:K46)</f>
        <v>58</v>
      </c>
      <c r="L44" s="29">
        <f>SUM(L45:L46)</f>
        <v>40</v>
      </c>
      <c r="M44" s="29">
        <f>SUM(M45:M46)</f>
        <v>36</v>
      </c>
      <c r="N44" s="29">
        <f>SUM(N45:N46)</f>
        <v>32</v>
      </c>
      <c r="O44" s="29">
        <f>SUM(O45:O46)</f>
        <v>19</v>
      </c>
      <c r="P44" s="29">
        <f>SUM(P45:P46)</f>
        <v>22</v>
      </c>
      <c r="Q44" s="29">
        <f>SUM(Q45:Q46)</f>
        <v>14</v>
      </c>
      <c r="R44" s="29">
        <f>SUM(R45:R46)</f>
        <v>9</v>
      </c>
      <c r="S44" s="29">
        <f>SUM(S45:S46)</f>
        <v>6</v>
      </c>
      <c r="T44" s="29">
        <f>SUM(T45:T46)</f>
        <v>0</v>
      </c>
      <c r="U44" s="64">
        <f>SUM(U45:U46)</f>
        <v>2</v>
      </c>
    </row>
    <row r="45" spans="1:21" ht="20.45" customHeight="1">
      <c r="A45" s="8"/>
      <c r="B45" s="20"/>
      <c r="C45" s="20" t="s">
        <v>52</v>
      </c>
      <c r="D45" s="29">
        <f>SUM(E45:U45)</f>
        <v>255</v>
      </c>
      <c r="E45" s="40">
        <v>24</v>
      </c>
      <c r="F45" s="40">
        <v>18</v>
      </c>
      <c r="G45" s="40">
        <v>21</v>
      </c>
      <c r="H45" s="40">
        <v>21</v>
      </c>
      <c r="I45" s="40">
        <v>27</v>
      </c>
      <c r="J45" s="40">
        <v>26</v>
      </c>
      <c r="K45" s="40">
        <v>23</v>
      </c>
      <c r="L45" s="40">
        <v>14</v>
      </c>
      <c r="M45" s="40">
        <v>18</v>
      </c>
      <c r="N45" s="40">
        <v>19</v>
      </c>
      <c r="O45" s="40">
        <v>11</v>
      </c>
      <c r="P45" s="40">
        <v>11</v>
      </c>
      <c r="Q45" s="40">
        <v>9</v>
      </c>
      <c r="R45" s="40">
        <v>6</v>
      </c>
      <c r="S45" s="40">
        <v>5</v>
      </c>
      <c r="T45" s="40">
        <v>0</v>
      </c>
      <c r="U45" s="65">
        <v>2</v>
      </c>
    </row>
    <row r="46" spans="1:21" ht="20.45" customHeight="1">
      <c r="A46" s="8"/>
      <c r="B46" s="20"/>
      <c r="C46" s="20" t="s">
        <v>53</v>
      </c>
      <c r="D46" s="29">
        <f>SUM(E46:U46)</f>
        <v>312</v>
      </c>
      <c r="E46" s="40">
        <v>35</v>
      </c>
      <c r="F46" s="40">
        <v>34</v>
      </c>
      <c r="G46" s="40">
        <v>26</v>
      </c>
      <c r="H46" s="40">
        <v>26</v>
      </c>
      <c r="I46" s="40">
        <v>37</v>
      </c>
      <c r="J46" s="40">
        <v>34</v>
      </c>
      <c r="K46" s="40">
        <v>35</v>
      </c>
      <c r="L46" s="40">
        <v>26</v>
      </c>
      <c r="M46" s="40">
        <v>18</v>
      </c>
      <c r="N46" s="40">
        <v>13</v>
      </c>
      <c r="O46" s="40">
        <v>8</v>
      </c>
      <c r="P46" s="40">
        <v>11</v>
      </c>
      <c r="Q46" s="40">
        <v>5</v>
      </c>
      <c r="R46" s="40">
        <v>3</v>
      </c>
      <c r="S46" s="40">
        <v>1</v>
      </c>
      <c r="T46" s="40">
        <v>0</v>
      </c>
      <c r="U46" s="65">
        <v>0</v>
      </c>
    </row>
    <row r="47" spans="1:21" ht="20.45" customHeight="1">
      <c r="A47" s="8"/>
      <c r="B47" s="20" t="s">
        <v>49</v>
      </c>
      <c r="C47" s="20" t="s">
        <v>51</v>
      </c>
      <c r="D47" s="29">
        <f>SUM(D48:D49)</f>
        <v>776</v>
      </c>
      <c r="E47" s="29">
        <f>SUM(E48:E49)</f>
        <v>57</v>
      </c>
      <c r="F47" s="29">
        <f>SUM(F48:F49)</f>
        <v>54</v>
      </c>
      <c r="G47" s="29">
        <f>SUM(G48:G49)</f>
        <v>53</v>
      </c>
      <c r="H47" s="29">
        <f>SUM(H48:H49)</f>
        <v>57</v>
      </c>
      <c r="I47" s="29">
        <f>SUM(I48:I49)</f>
        <v>70</v>
      </c>
      <c r="J47" s="29">
        <f>SUM(J48:J49)</f>
        <v>74</v>
      </c>
      <c r="K47" s="29">
        <f>SUM(K48:K49)</f>
        <v>69</v>
      </c>
      <c r="L47" s="29">
        <f>SUM(L48:L49)</f>
        <v>62</v>
      </c>
      <c r="M47" s="29">
        <f>SUM(M48:M49)</f>
        <v>51</v>
      </c>
      <c r="N47" s="29">
        <f>SUM(N48:N49)</f>
        <v>58</v>
      </c>
      <c r="O47" s="29">
        <f>SUM(O48:O49)</f>
        <v>47</v>
      </c>
      <c r="P47" s="29">
        <f>SUM(P48:P49)</f>
        <v>51</v>
      </c>
      <c r="Q47" s="29">
        <f>SUM(Q48:Q49)</f>
        <v>35</v>
      </c>
      <c r="R47" s="29">
        <f>SUM(R48:R49)</f>
        <v>21</v>
      </c>
      <c r="S47" s="29">
        <f>SUM(S48:S49)</f>
        <v>10</v>
      </c>
      <c r="T47" s="29">
        <f>SUM(T48:T49)</f>
        <v>4</v>
      </c>
      <c r="U47" s="64">
        <f>SUM(U48:U49)</f>
        <v>3</v>
      </c>
    </row>
    <row r="48" spans="1:21" ht="20.45" customHeight="1">
      <c r="A48" s="8"/>
      <c r="B48" s="20"/>
      <c r="C48" s="20" t="s">
        <v>52</v>
      </c>
      <c r="D48" s="29">
        <f>SUM(E48:U48)</f>
        <v>306</v>
      </c>
      <c r="E48" s="40">
        <v>23</v>
      </c>
      <c r="F48" s="40">
        <v>19</v>
      </c>
      <c r="G48" s="40">
        <v>22</v>
      </c>
      <c r="H48" s="40">
        <v>23</v>
      </c>
      <c r="I48" s="40">
        <v>30</v>
      </c>
      <c r="J48" s="40">
        <v>39</v>
      </c>
      <c r="K48" s="40">
        <v>25</v>
      </c>
      <c r="L48" s="40">
        <v>25</v>
      </c>
      <c r="M48" s="40">
        <v>22</v>
      </c>
      <c r="N48" s="40">
        <v>20</v>
      </c>
      <c r="O48" s="40">
        <v>23</v>
      </c>
      <c r="P48" s="40">
        <v>17</v>
      </c>
      <c r="Q48" s="40">
        <v>9</v>
      </c>
      <c r="R48" s="40">
        <v>6</v>
      </c>
      <c r="S48" s="40">
        <v>2</v>
      </c>
      <c r="T48" s="40">
        <v>1</v>
      </c>
      <c r="U48" s="65">
        <v>0</v>
      </c>
    </row>
    <row r="49" spans="1:21" ht="20.45" customHeight="1">
      <c r="A49" s="8"/>
      <c r="B49" s="20"/>
      <c r="C49" s="20" t="s">
        <v>53</v>
      </c>
      <c r="D49" s="29">
        <f>SUM(E49:U49)</f>
        <v>470</v>
      </c>
      <c r="E49" s="40">
        <v>34</v>
      </c>
      <c r="F49" s="40">
        <v>35</v>
      </c>
      <c r="G49" s="40">
        <v>31</v>
      </c>
      <c r="H49" s="40">
        <v>34</v>
      </c>
      <c r="I49" s="40">
        <v>40</v>
      </c>
      <c r="J49" s="40">
        <v>35</v>
      </c>
      <c r="K49" s="40">
        <v>44</v>
      </c>
      <c r="L49" s="40">
        <v>37</v>
      </c>
      <c r="M49" s="40">
        <v>29</v>
      </c>
      <c r="N49" s="40">
        <v>38</v>
      </c>
      <c r="O49" s="40">
        <v>24</v>
      </c>
      <c r="P49" s="40">
        <v>34</v>
      </c>
      <c r="Q49" s="40">
        <v>26</v>
      </c>
      <c r="R49" s="40">
        <v>15</v>
      </c>
      <c r="S49" s="40">
        <v>8</v>
      </c>
      <c r="T49" s="40">
        <v>3</v>
      </c>
      <c r="U49" s="65">
        <v>3</v>
      </c>
    </row>
    <row r="50" spans="1:21" ht="20.45" customHeight="1">
      <c r="A50" s="8" t="s">
        <v>11</v>
      </c>
      <c r="B50" s="20" t="s">
        <v>48</v>
      </c>
      <c r="C50" s="20" t="s">
        <v>51</v>
      </c>
      <c r="D50" s="29">
        <f>SUM(D51:D52)</f>
        <v>801</v>
      </c>
      <c r="E50" s="29">
        <f>SUM(E51:E52)</f>
        <v>66</v>
      </c>
      <c r="F50" s="29">
        <f>SUM(F51:F52)</f>
        <v>88</v>
      </c>
      <c r="G50" s="29">
        <f>SUM(G51:G52)</f>
        <v>71</v>
      </c>
      <c r="H50" s="29">
        <f>SUM(H51:H52)</f>
        <v>74</v>
      </c>
      <c r="I50" s="29">
        <f>SUM(I51:I52)</f>
        <v>83</v>
      </c>
      <c r="J50" s="29">
        <f>SUM(J51:J52)</f>
        <v>78</v>
      </c>
      <c r="K50" s="29">
        <f>SUM(K51:K52)</f>
        <v>70</v>
      </c>
      <c r="L50" s="29">
        <f>SUM(L51:L52)</f>
        <v>68</v>
      </c>
      <c r="M50" s="29">
        <f>SUM(M51:M52)</f>
        <v>50</v>
      </c>
      <c r="N50" s="29">
        <f>SUM(N51:N52)</f>
        <v>41</v>
      </c>
      <c r="O50" s="29">
        <f>SUM(O51:O52)</f>
        <v>35</v>
      </c>
      <c r="P50" s="29">
        <f>SUM(P51:P52)</f>
        <v>31</v>
      </c>
      <c r="Q50" s="29">
        <f>SUM(Q51:Q52)</f>
        <v>27</v>
      </c>
      <c r="R50" s="29">
        <f>SUM(R51:R52)</f>
        <v>12</v>
      </c>
      <c r="S50" s="29">
        <f>SUM(S51:S52)</f>
        <v>4</v>
      </c>
      <c r="T50" s="29">
        <f>SUM(T51:T52)</f>
        <v>3</v>
      </c>
      <c r="U50" s="64">
        <f>SUM(U51:U52)</f>
        <v>0</v>
      </c>
    </row>
    <row r="51" spans="1:21" ht="20.45" customHeight="1">
      <c r="A51" s="8"/>
      <c r="B51" s="20"/>
      <c r="C51" s="20" t="s">
        <v>52</v>
      </c>
      <c r="D51" s="29">
        <f>SUM(E51:U51)</f>
        <v>391</v>
      </c>
      <c r="E51" s="40">
        <v>29</v>
      </c>
      <c r="F51" s="40">
        <v>41</v>
      </c>
      <c r="G51" s="40">
        <v>28</v>
      </c>
      <c r="H51" s="40">
        <v>33</v>
      </c>
      <c r="I51" s="40">
        <v>38</v>
      </c>
      <c r="J51" s="40">
        <v>41</v>
      </c>
      <c r="K51" s="40">
        <v>32</v>
      </c>
      <c r="L51" s="40">
        <v>32</v>
      </c>
      <c r="M51" s="40">
        <v>30</v>
      </c>
      <c r="N51" s="40">
        <v>25</v>
      </c>
      <c r="O51" s="40">
        <v>16</v>
      </c>
      <c r="P51" s="40">
        <v>17</v>
      </c>
      <c r="Q51" s="40">
        <v>15</v>
      </c>
      <c r="R51" s="40">
        <v>8</v>
      </c>
      <c r="S51" s="40">
        <v>3</v>
      </c>
      <c r="T51" s="40">
        <v>3</v>
      </c>
      <c r="U51" s="65">
        <v>0</v>
      </c>
    </row>
    <row r="52" spans="1:21" ht="20.45" customHeight="1">
      <c r="A52" s="8"/>
      <c r="B52" s="20"/>
      <c r="C52" s="20" t="s">
        <v>53</v>
      </c>
      <c r="D52" s="29">
        <f>SUM(E52:U52)</f>
        <v>410</v>
      </c>
      <c r="E52" s="40">
        <v>37</v>
      </c>
      <c r="F52" s="40">
        <v>47</v>
      </c>
      <c r="G52" s="40">
        <v>43</v>
      </c>
      <c r="H52" s="40">
        <v>41</v>
      </c>
      <c r="I52" s="40">
        <v>45</v>
      </c>
      <c r="J52" s="40">
        <v>37</v>
      </c>
      <c r="K52" s="40">
        <v>38</v>
      </c>
      <c r="L52" s="40">
        <v>36</v>
      </c>
      <c r="M52" s="40">
        <v>20</v>
      </c>
      <c r="N52" s="40">
        <v>16</v>
      </c>
      <c r="O52" s="40">
        <v>19</v>
      </c>
      <c r="P52" s="40">
        <v>14</v>
      </c>
      <c r="Q52" s="40">
        <v>12</v>
      </c>
      <c r="R52" s="40">
        <v>4</v>
      </c>
      <c r="S52" s="40">
        <v>1</v>
      </c>
      <c r="T52" s="40">
        <v>0</v>
      </c>
      <c r="U52" s="65">
        <v>0</v>
      </c>
    </row>
    <row r="53" spans="1:21" ht="20.45" customHeight="1">
      <c r="A53" s="8"/>
      <c r="B53" s="20" t="s">
        <v>49</v>
      </c>
      <c r="C53" s="20" t="s">
        <v>51</v>
      </c>
      <c r="D53" s="29">
        <f>SUM(D54:D55)</f>
        <v>1142</v>
      </c>
      <c r="E53" s="29">
        <f>SUM(E54:E55)</f>
        <v>58</v>
      </c>
      <c r="F53" s="29">
        <f>SUM(F54:F55)</f>
        <v>91</v>
      </c>
      <c r="G53" s="29">
        <f>SUM(G54:G55)</f>
        <v>94</v>
      </c>
      <c r="H53" s="29">
        <f>SUM(H54:H55)</f>
        <v>84</v>
      </c>
      <c r="I53" s="29">
        <f>SUM(I54:I55)</f>
        <v>112</v>
      </c>
      <c r="J53" s="29">
        <f>SUM(J54:J55)</f>
        <v>108</v>
      </c>
      <c r="K53" s="29">
        <f>SUM(K54:K55)</f>
        <v>91</v>
      </c>
      <c r="L53" s="29">
        <f>SUM(L54:L55)</f>
        <v>93</v>
      </c>
      <c r="M53" s="29">
        <f>SUM(M54:M55)</f>
        <v>75</v>
      </c>
      <c r="N53" s="29">
        <f>SUM(N54:N55)</f>
        <v>80</v>
      </c>
      <c r="O53" s="29">
        <f>SUM(O54:O55)</f>
        <v>71</v>
      </c>
      <c r="P53" s="29">
        <f>SUM(P54:P55)</f>
        <v>77</v>
      </c>
      <c r="Q53" s="29">
        <f>SUM(Q54:Q55)</f>
        <v>50</v>
      </c>
      <c r="R53" s="29">
        <f>SUM(R54:R55)</f>
        <v>33</v>
      </c>
      <c r="S53" s="29">
        <f>SUM(S54:S55)</f>
        <v>16</v>
      </c>
      <c r="T53" s="29">
        <f>SUM(T54:T55)</f>
        <v>5</v>
      </c>
      <c r="U53" s="64">
        <f>SUM(U54:U55)</f>
        <v>4</v>
      </c>
    </row>
    <row r="54" spans="1:21" ht="20.45" customHeight="1">
      <c r="A54" s="8"/>
      <c r="B54" s="20"/>
      <c r="C54" s="20" t="s">
        <v>52</v>
      </c>
      <c r="D54" s="29">
        <f>SUM(E54:U54)</f>
        <v>554</v>
      </c>
      <c r="E54" s="40">
        <v>30</v>
      </c>
      <c r="F54" s="40">
        <v>42</v>
      </c>
      <c r="G54" s="40">
        <v>39</v>
      </c>
      <c r="H54" s="40">
        <v>36</v>
      </c>
      <c r="I54" s="40">
        <v>50</v>
      </c>
      <c r="J54" s="40">
        <v>57</v>
      </c>
      <c r="K54" s="40">
        <v>55</v>
      </c>
      <c r="L54" s="40">
        <v>37</v>
      </c>
      <c r="M54" s="40">
        <v>46</v>
      </c>
      <c r="N54" s="40">
        <v>34</v>
      </c>
      <c r="O54" s="40">
        <v>35</v>
      </c>
      <c r="P54" s="40">
        <v>43</v>
      </c>
      <c r="Q54" s="40">
        <v>21</v>
      </c>
      <c r="R54" s="40">
        <v>19</v>
      </c>
      <c r="S54" s="40">
        <v>7</v>
      </c>
      <c r="T54" s="40">
        <v>2</v>
      </c>
      <c r="U54" s="65">
        <v>1</v>
      </c>
    </row>
    <row r="55" spans="1:21" ht="20.45" customHeight="1">
      <c r="A55" s="8"/>
      <c r="B55" s="20"/>
      <c r="C55" s="20" t="s">
        <v>53</v>
      </c>
      <c r="D55" s="29">
        <f>SUM(E55:U55)</f>
        <v>588</v>
      </c>
      <c r="E55" s="40">
        <v>28</v>
      </c>
      <c r="F55" s="40">
        <v>49</v>
      </c>
      <c r="G55" s="40">
        <v>55</v>
      </c>
      <c r="H55" s="40">
        <v>48</v>
      </c>
      <c r="I55" s="40">
        <v>62</v>
      </c>
      <c r="J55" s="40">
        <v>51</v>
      </c>
      <c r="K55" s="40">
        <v>36</v>
      </c>
      <c r="L55" s="40">
        <v>56</v>
      </c>
      <c r="M55" s="40">
        <v>29</v>
      </c>
      <c r="N55" s="40">
        <v>46</v>
      </c>
      <c r="O55" s="40">
        <v>36</v>
      </c>
      <c r="P55" s="40">
        <v>34</v>
      </c>
      <c r="Q55" s="40">
        <v>29</v>
      </c>
      <c r="R55" s="40">
        <v>14</v>
      </c>
      <c r="S55" s="40">
        <v>9</v>
      </c>
      <c r="T55" s="40">
        <v>3</v>
      </c>
      <c r="U55" s="65">
        <v>3</v>
      </c>
    </row>
    <row r="56" spans="1:21" ht="20.45" customHeight="1">
      <c r="A56" s="8" t="s">
        <v>12</v>
      </c>
      <c r="B56" s="20" t="s">
        <v>48</v>
      </c>
      <c r="C56" s="20" t="s">
        <v>51</v>
      </c>
      <c r="D56" s="29">
        <f>SUM(D57:D58)</f>
        <v>611</v>
      </c>
      <c r="E56" s="29">
        <f>SUM(E57:E58)</f>
        <v>56</v>
      </c>
      <c r="F56" s="29">
        <f>SUM(F57:F58)</f>
        <v>69</v>
      </c>
      <c r="G56" s="29">
        <f>SUM(G57:G58)</f>
        <v>51</v>
      </c>
      <c r="H56" s="29">
        <f>SUM(H57:H58)</f>
        <v>66</v>
      </c>
      <c r="I56" s="29">
        <f>SUM(I57:I58)</f>
        <v>74</v>
      </c>
      <c r="J56" s="29">
        <f>SUM(J57:J58)</f>
        <v>65</v>
      </c>
      <c r="K56" s="29">
        <f>SUM(K57:K58)</f>
        <v>50</v>
      </c>
      <c r="L56" s="29">
        <f>SUM(L57:L58)</f>
        <v>39</v>
      </c>
      <c r="M56" s="29">
        <f>SUM(M57:M58)</f>
        <v>30</v>
      </c>
      <c r="N56" s="29">
        <f>SUM(N57:N58)</f>
        <v>28</v>
      </c>
      <c r="O56" s="29">
        <f>SUM(O57:O58)</f>
        <v>22</v>
      </c>
      <c r="P56" s="29">
        <f>SUM(P57:P58)</f>
        <v>30</v>
      </c>
      <c r="Q56" s="29">
        <f>SUM(Q57:Q58)</f>
        <v>23</v>
      </c>
      <c r="R56" s="29">
        <f>SUM(R57:R58)</f>
        <v>6</v>
      </c>
      <c r="S56" s="29">
        <f>SUM(S57:S58)</f>
        <v>1</v>
      </c>
      <c r="T56" s="29">
        <f>SUM(T57:T58)</f>
        <v>1</v>
      </c>
      <c r="U56" s="64">
        <f>SUM(U57:U58)</f>
        <v>0</v>
      </c>
    </row>
    <row r="57" spans="1:21" ht="20.45" customHeight="1">
      <c r="A57" s="8"/>
      <c r="B57" s="20"/>
      <c r="C57" s="20" t="s">
        <v>52</v>
      </c>
      <c r="D57" s="29">
        <f>SUM(E57:U57)</f>
        <v>302</v>
      </c>
      <c r="E57" s="40">
        <v>31</v>
      </c>
      <c r="F57" s="40">
        <v>30</v>
      </c>
      <c r="G57" s="40">
        <v>20</v>
      </c>
      <c r="H57" s="40">
        <v>31</v>
      </c>
      <c r="I57" s="40">
        <v>29</v>
      </c>
      <c r="J57" s="40">
        <v>39</v>
      </c>
      <c r="K57" s="40">
        <v>23</v>
      </c>
      <c r="L57" s="40">
        <v>19</v>
      </c>
      <c r="M57" s="40">
        <v>13</v>
      </c>
      <c r="N57" s="40">
        <v>17</v>
      </c>
      <c r="O57" s="40">
        <v>16</v>
      </c>
      <c r="P57" s="40">
        <v>13</v>
      </c>
      <c r="Q57" s="40">
        <v>14</v>
      </c>
      <c r="R57" s="40">
        <v>5</v>
      </c>
      <c r="S57" s="40">
        <v>1</v>
      </c>
      <c r="T57" s="40">
        <v>1</v>
      </c>
      <c r="U57" s="65">
        <v>0</v>
      </c>
    </row>
    <row r="58" spans="1:21" ht="20.45" customHeight="1">
      <c r="A58" s="8"/>
      <c r="B58" s="20"/>
      <c r="C58" s="20" t="s">
        <v>53</v>
      </c>
      <c r="D58" s="29">
        <f>SUM(E58:U58)</f>
        <v>309</v>
      </c>
      <c r="E58" s="40">
        <v>25</v>
      </c>
      <c r="F58" s="40">
        <v>39</v>
      </c>
      <c r="G58" s="40">
        <v>31</v>
      </c>
      <c r="H58" s="40">
        <v>35</v>
      </c>
      <c r="I58" s="40">
        <v>45</v>
      </c>
      <c r="J58" s="40">
        <v>26</v>
      </c>
      <c r="K58" s="40">
        <v>27</v>
      </c>
      <c r="L58" s="40">
        <v>20</v>
      </c>
      <c r="M58" s="40">
        <v>17</v>
      </c>
      <c r="N58" s="40">
        <v>11</v>
      </c>
      <c r="O58" s="40">
        <v>6</v>
      </c>
      <c r="P58" s="40">
        <v>17</v>
      </c>
      <c r="Q58" s="40">
        <v>9</v>
      </c>
      <c r="R58" s="40">
        <v>1</v>
      </c>
      <c r="S58" s="40">
        <v>0</v>
      </c>
      <c r="T58" s="40">
        <v>0</v>
      </c>
      <c r="U58" s="65">
        <v>0</v>
      </c>
    </row>
    <row r="59" spans="1:21" ht="20.45" customHeight="1">
      <c r="A59" s="8"/>
      <c r="B59" s="20" t="s">
        <v>49</v>
      </c>
      <c r="C59" s="20" t="s">
        <v>51</v>
      </c>
      <c r="D59" s="29">
        <f>SUM(D60:D61)</f>
        <v>755</v>
      </c>
      <c r="E59" s="29">
        <f>SUM(E60:E61)</f>
        <v>46</v>
      </c>
      <c r="F59" s="29">
        <f>SUM(F60:F61)</f>
        <v>62</v>
      </c>
      <c r="G59" s="29">
        <f>SUM(G60:G61)</f>
        <v>62</v>
      </c>
      <c r="H59" s="29">
        <f>SUM(H60:H61)</f>
        <v>60</v>
      </c>
      <c r="I59" s="29">
        <f>SUM(I60:I61)</f>
        <v>73</v>
      </c>
      <c r="J59" s="29">
        <f>SUM(J60:J61)</f>
        <v>55</v>
      </c>
      <c r="K59" s="29">
        <f>SUM(K60:K61)</f>
        <v>57</v>
      </c>
      <c r="L59" s="29">
        <f>SUM(L60:L61)</f>
        <v>73</v>
      </c>
      <c r="M59" s="29">
        <f>SUM(M60:M61)</f>
        <v>78</v>
      </c>
      <c r="N59" s="29">
        <f>SUM(N60:N61)</f>
        <v>59</v>
      </c>
      <c r="O59" s="29">
        <f>SUM(O60:O61)</f>
        <v>44</v>
      </c>
      <c r="P59" s="29">
        <f>SUM(P60:P61)</f>
        <v>31</v>
      </c>
      <c r="Q59" s="29">
        <f>SUM(Q60:Q61)</f>
        <v>24</v>
      </c>
      <c r="R59" s="29">
        <f>SUM(R60:R61)</f>
        <v>15</v>
      </c>
      <c r="S59" s="29">
        <f>SUM(S60:S61)</f>
        <v>6</v>
      </c>
      <c r="T59" s="29">
        <f>SUM(T60:T61)</f>
        <v>10</v>
      </c>
      <c r="U59" s="64">
        <f>SUM(U60:U61)</f>
        <v>0</v>
      </c>
    </row>
    <row r="60" spans="1:21" ht="20.45" customHeight="1">
      <c r="A60" s="8"/>
      <c r="B60" s="20"/>
      <c r="C60" s="20" t="s">
        <v>52</v>
      </c>
      <c r="D60" s="29">
        <f>SUM(E60:U60)</f>
        <v>366</v>
      </c>
      <c r="E60" s="40">
        <v>21</v>
      </c>
      <c r="F60" s="40">
        <v>26</v>
      </c>
      <c r="G60" s="40">
        <v>25</v>
      </c>
      <c r="H60" s="40">
        <v>23</v>
      </c>
      <c r="I60" s="40">
        <v>36</v>
      </c>
      <c r="J60" s="40">
        <v>23</v>
      </c>
      <c r="K60" s="40">
        <v>23</v>
      </c>
      <c r="L60" s="40">
        <v>42</v>
      </c>
      <c r="M60" s="40">
        <v>39</v>
      </c>
      <c r="N60" s="40">
        <v>33</v>
      </c>
      <c r="O60" s="40">
        <v>22</v>
      </c>
      <c r="P60" s="40">
        <v>17</v>
      </c>
      <c r="Q60" s="40">
        <v>16</v>
      </c>
      <c r="R60" s="40">
        <v>9</v>
      </c>
      <c r="S60" s="40">
        <v>5</v>
      </c>
      <c r="T60" s="40">
        <v>6</v>
      </c>
      <c r="U60" s="65">
        <v>0</v>
      </c>
    </row>
    <row r="61" spans="1:21" ht="20.45" customHeight="1">
      <c r="A61" s="8"/>
      <c r="B61" s="20"/>
      <c r="C61" s="20" t="s">
        <v>53</v>
      </c>
      <c r="D61" s="29">
        <f>SUM(E61:U61)</f>
        <v>389</v>
      </c>
      <c r="E61" s="40">
        <v>25</v>
      </c>
      <c r="F61" s="40">
        <v>36</v>
      </c>
      <c r="G61" s="40">
        <v>37</v>
      </c>
      <c r="H61" s="40">
        <v>37</v>
      </c>
      <c r="I61" s="40">
        <v>37</v>
      </c>
      <c r="J61" s="40">
        <v>32</v>
      </c>
      <c r="K61" s="40">
        <v>34</v>
      </c>
      <c r="L61" s="40">
        <v>31</v>
      </c>
      <c r="M61" s="40">
        <v>39</v>
      </c>
      <c r="N61" s="40">
        <v>26</v>
      </c>
      <c r="O61" s="40">
        <v>22</v>
      </c>
      <c r="P61" s="40">
        <v>14</v>
      </c>
      <c r="Q61" s="40">
        <v>8</v>
      </c>
      <c r="R61" s="40">
        <v>6</v>
      </c>
      <c r="S61" s="40">
        <v>1</v>
      </c>
      <c r="T61" s="40">
        <v>4</v>
      </c>
      <c r="U61" s="65">
        <v>0</v>
      </c>
    </row>
    <row r="62" spans="1:21" ht="20.45" customHeight="1">
      <c r="A62" s="10"/>
      <c r="B62" s="10"/>
      <c r="C62" s="10"/>
      <c r="D62" s="3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20.45" customHeight="1">
      <c r="A63" s="3" t="s">
        <v>0</v>
      </c>
      <c r="B63" s="16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49" t="s">
        <v>71</v>
      </c>
      <c r="Q63" s="49"/>
      <c r="R63" s="49" t="s">
        <v>75</v>
      </c>
      <c r="S63" s="49"/>
      <c r="T63" s="49"/>
      <c r="U63" s="49"/>
    </row>
    <row r="64" spans="1:21" ht="20.45" customHeight="1">
      <c r="A64" s="3" t="s">
        <v>1</v>
      </c>
      <c r="B64" s="17" t="s">
        <v>45</v>
      </c>
      <c r="C64" s="26"/>
      <c r="D64" s="26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49" t="s">
        <v>72</v>
      </c>
      <c r="Q64" s="49"/>
      <c r="R64" s="49" t="s">
        <v>76</v>
      </c>
      <c r="S64" s="49"/>
      <c r="T64" s="49"/>
      <c r="U64" s="49"/>
    </row>
    <row r="65" spans="1:21" ht="20.45" customHeight="1">
      <c r="A65" s="4" t="s">
        <v>13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20.45" customHeight="1">
      <c r="A66" s="5"/>
      <c r="B66" s="5"/>
      <c r="C66" s="5"/>
      <c r="D66" s="5"/>
      <c r="E66" s="5"/>
      <c r="F66" s="5"/>
      <c r="G66" s="5"/>
      <c r="H66" s="5"/>
      <c r="I66" s="46" t="s">
        <v>62</v>
      </c>
      <c r="J66" s="47"/>
      <c r="K66" s="47"/>
      <c r="L66" s="47"/>
      <c r="M66" s="5"/>
      <c r="N66" s="5"/>
      <c r="O66" s="5"/>
      <c r="P66" s="5"/>
      <c r="Q66" s="5"/>
      <c r="R66" s="5"/>
      <c r="S66" s="5"/>
      <c r="T66" s="25"/>
      <c r="U66" s="11" t="s">
        <v>80</v>
      </c>
    </row>
    <row r="67" spans="1:21" ht="20.45" customHeight="1">
      <c r="A67" s="6" t="s">
        <v>3</v>
      </c>
      <c r="B67" s="18" t="s">
        <v>46</v>
      </c>
      <c r="C67" s="21" t="s">
        <v>50</v>
      </c>
      <c r="D67" s="21" t="s">
        <v>4</v>
      </c>
      <c r="E67" s="35" t="s">
        <v>55</v>
      </c>
      <c r="F67" s="35" t="s">
        <v>57</v>
      </c>
      <c r="G67" s="35" t="s">
        <v>58</v>
      </c>
      <c r="H67" s="35" t="s">
        <v>61</v>
      </c>
      <c r="I67" s="35" t="s">
        <v>63</v>
      </c>
      <c r="J67" s="35" t="s">
        <v>64</v>
      </c>
      <c r="K67" s="35" t="s">
        <v>65</v>
      </c>
      <c r="L67" s="35" t="s">
        <v>66</v>
      </c>
      <c r="M67" s="35" t="s">
        <v>67</v>
      </c>
      <c r="N67" s="35" t="s">
        <v>69</v>
      </c>
      <c r="O67" s="35" t="s">
        <v>70</v>
      </c>
      <c r="P67" s="35" t="s">
        <v>73</v>
      </c>
      <c r="Q67" s="35" t="s">
        <v>74</v>
      </c>
      <c r="R67" s="35" t="s">
        <v>77</v>
      </c>
      <c r="S67" s="35" t="s">
        <v>78</v>
      </c>
      <c r="T67" s="35" t="s">
        <v>79</v>
      </c>
      <c r="U67" s="56" t="s">
        <v>81</v>
      </c>
    </row>
    <row r="68" spans="1:21" ht="20.45" customHeight="1">
      <c r="A68" s="7"/>
      <c r="B68" s="19" t="s">
        <v>47</v>
      </c>
      <c r="C68" s="23"/>
      <c r="D68" s="23"/>
      <c r="E68" s="36" t="s">
        <v>56</v>
      </c>
      <c r="F68" s="36" t="s">
        <v>56</v>
      </c>
      <c r="G68" s="36" t="s">
        <v>56</v>
      </c>
      <c r="H68" s="36" t="s">
        <v>56</v>
      </c>
      <c r="I68" s="36" t="s">
        <v>56</v>
      </c>
      <c r="J68" s="36" t="s">
        <v>56</v>
      </c>
      <c r="K68" s="36" t="s">
        <v>56</v>
      </c>
      <c r="L68" s="36" t="s">
        <v>56</v>
      </c>
      <c r="M68" s="36" t="s">
        <v>56</v>
      </c>
      <c r="N68" s="36" t="s">
        <v>56</v>
      </c>
      <c r="O68" s="36" t="s">
        <v>56</v>
      </c>
      <c r="P68" s="36" t="s">
        <v>56</v>
      </c>
      <c r="Q68" s="36" t="s">
        <v>56</v>
      </c>
      <c r="R68" s="36" t="s">
        <v>56</v>
      </c>
      <c r="S68" s="36" t="s">
        <v>56</v>
      </c>
      <c r="T68" s="36" t="s">
        <v>56</v>
      </c>
      <c r="U68" s="63"/>
    </row>
    <row r="69" spans="1:21" ht="20.45" customHeight="1">
      <c r="A69" s="7" t="s">
        <v>14</v>
      </c>
      <c r="B69" s="23" t="s">
        <v>48</v>
      </c>
      <c r="C69" s="23" t="s">
        <v>51</v>
      </c>
      <c r="D69" s="29">
        <f>SUM(D70:D71)</f>
        <v>1310</v>
      </c>
      <c r="E69" s="29">
        <f>SUM(E70:E71)</f>
        <v>110</v>
      </c>
      <c r="F69" s="29">
        <f>SUM(F70:F71)</f>
        <v>135</v>
      </c>
      <c r="G69" s="29">
        <f>SUM(G70:G71)</f>
        <v>117</v>
      </c>
      <c r="H69" s="29">
        <f>SUM(H70:H71)</f>
        <v>148</v>
      </c>
      <c r="I69" s="29">
        <f>SUM(I70:I71)</f>
        <v>126</v>
      </c>
      <c r="J69" s="29">
        <f>SUM(J70:J71)</f>
        <v>142</v>
      </c>
      <c r="K69" s="29">
        <f>SUM(K70:K71)</f>
        <v>93</v>
      </c>
      <c r="L69" s="29">
        <f>SUM(L70:L71)</f>
        <v>118</v>
      </c>
      <c r="M69" s="29">
        <f>SUM(M70:M71)</f>
        <v>77</v>
      </c>
      <c r="N69" s="29">
        <f>SUM(N70:N71)</f>
        <v>63</v>
      </c>
      <c r="O69" s="29">
        <f>SUM(O70:O71)</f>
        <v>57</v>
      </c>
      <c r="P69" s="29">
        <f>SUM(P70:P71)</f>
        <v>50</v>
      </c>
      <c r="Q69" s="29">
        <f>SUM(Q70:Q71)</f>
        <v>38</v>
      </c>
      <c r="R69" s="29">
        <f>SUM(R70:R71)</f>
        <v>25</v>
      </c>
      <c r="S69" s="29">
        <f>SUM(S70:S71)</f>
        <v>8</v>
      </c>
      <c r="T69" s="29">
        <f>SUM(T70:T71)</f>
        <v>2</v>
      </c>
      <c r="U69" s="64">
        <f>SUM(U70:U71)</f>
        <v>1</v>
      </c>
    </row>
    <row r="70" spans="1:21" ht="20.45" customHeight="1">
      <c r="A70" s="8"/>
      <c r="B70" s="20"/>
      <c r="C70" s="20" t="s">
        <v>52</v>
      </c>
      <c r="D70" s="29">
        <f>SUM(E70:U70)</f>
        <v>576</v>
      </c>
      <c r="E70" s="40">
        <v>48</v>
      </c>
      <c r="F70" s="40">
        <v>55</v>
      </c>
      <c r="G70" s="40">
        <v>39</v>
      </c>
      <c r="H70" s="40">
        <v>56</v>
      </c>
      <c r="I70" s="40">
        <v>50</v>
      </c>
      <c r="J70" s="40">
        <v>70</v>
      </c>
      <c r="K70" s="40">
        <v>31</v>
      </c>
      <c r="L70" s="40">
        <v>54</v>
      </c>
      <c r="M70" s="40">
        <v>38</v>
      </c>
      <c r="N70" s="40">
        <v>24</v>
      </c>
      <c r="O70" s="40">
        <v>36</v>
      </c>
      <c r="P70" s="40">
        <v>29</v>
      </c>
      <c r="Q70" s="40">
        <v>25</v>
      </c>
      <c r="R70" s="40">
        <v>14</v>
      </c>
      <c r="S70" s="40">
        <v>5</v>
      </c>
      <c r="T70" s="40">
        <v>2</v>
      </c>
      <c r="U70" s="65">
        <v>0</v>
      </c>
    </row>
    <row r="71" spans="1:21" ht="20.45" customHeight="1">
      <c r="A71" s="8"/>
      <c r="B71" s="20"/>
      <c r="C71" s="20" t="s">
        <v>53</v>
      </c>
      <c r="D71" s="29">
        <f>SUM(E71:U71)</f>
        <v>734</v>
      </c>
      <c r="E71" s="40">
        <v>62</v>
      </c>
      <c r="F71" s="40">
        <v>80</v>
      </c>
      <c r="G71" s="40">
        <v>78</v>
      </c>
      <c r="H71" s="40">
        <v>92</v>
      </c>
      <c r="I71" s="40">
        <v>76</v>
      </c>
      <c r="J71" s="40">
        <v>72</v>
      </c>
      <c r="K71" s="40">
        <v>62</v>
      </c>
      <c r="L71" s="40">
        <v>64</v>
      </c>
      <c r="M71" s="40">
        <v>39</v>
      </c>
      <c r="N71" s="40">
        <v>39</v>
      </c>
      <c r="O71" s="40">
        <v>21</v>
      </c>
      <c r="P71" s="40">
        <v>21</v>
      </c>
      <c r="Q71" s="40">
        <v>13</v>
      </c>
      <c r="R71" s="40">
        <v>11</v>
      </c>
      <c r="S71" s="40">
        <v>3</v>
      </c>
      <c r="T71" s="40">
        <v>0</v>
      </c>
      <c r="U71" s="65">
        <v>1</v>
      </c>
    </row>
    <row r="72" spans="1:21" ht="20.45" customHeight="1">
      <c r="A72" s="8"/>
      <c r="B72" s="20" t="s">
        <v>49</v>
      </c>
      <c r="C72" s="20" t="s">
        <v>51</v>
      </c>
      <c r="D72" s="29">
        <f>SUM(D73:D74)</f>
        <v>1700</v>
      </c>
      <c r="E72" s="29">
        <f>SUM(E73:E74)</f>
        <v>124</v>
      </c>
      <c r="F72" s="29">
        <f>SUM(F73:F74)</f>
        <v>102</v>
      </c>
      <c r="G72" s="29">
        <f>SUM(G73:G74)</f>
        <v>122</v>
      </c>
      <c r="H72" s="29">
        <f>SUM(H73:H74)</f>
        <v>115</v>
      </c>
      <c r="I72" s="29">
        <f>SUM(I73:I74)</f>
        <v>140</v>
      </c>
      <c r="J72" s="29">
        <f>SUM(J73:J74)</f>
        <v>149</v>
      </c>
      <c r="K72" s="29">
        <f>SUM(K73:K74)</f>
        <v>158</v>
      </c>
      <c r="L72" s="29">
        <f>SUM(L73:L74)</f>
        <v>128</v>
      </c>
      <c r="M72" s="29">
        <f>SUM(M73:M74)</f>
        <v>136</v>
      </c>
      <c r="N72" s="29">
        <f>SUM(N73:N74)</f>
        <v>139</v>
      </c>
      <c r="O72" s="29">
        <f>SUM(O73:O74)</f>
        <v>104</v>
      </c>
      <c r="P72" s="29">
        <f>SUM(P73:P74)</f>
        <v>115</v>
      </c>
      <c r="Q72" s="29">
        <f>SUM(Q73:Q74)</f>
        <v>74</v>
      </c>
      <c r="R72" s="29">
        <f>SUM(R73:R74)</f>
        <v>55</v>
      </c>
      <c r="S72" s="29">
        <f>SUM(S73:S74)</f>
        <v>19</v>
      </c>
      <c r="T72" s="29">
        <f>SUM(T73:T74)</f>
        <v>13</v>
      </c>
      <c r="U72" s="64">
        <f>SUM(U73:U74)</f>
        <v>7</v>
      </c>
    </row>
    <row r="73" spans="1:21" ht="20.45" customHeight="1">
      <c r="A73" s="8"/>
      <c r="B73" s="20"/>
      <c r="C73" s="20" t="s">
        <v>52</v>
      </c>
      <c r="D73" s="29">
        <f>SUM(E73:U73)</f>
        <v>665</v>
      </c>
      <c r="E73" s="40">
        <v>49</v>
      </c>
      <c r="F73" s="40">
        <v>41</v>
      </c>
      <c r="G73" s="40">
        <v>43</v>
      </c>
      <c r="H73" s="40">
        <v>39</v>
      </c>
      <c r="I73" s="40">
        <v>49</v>
      </c>
      <c r="J73" s="40">
        <v>60</v>
      </c>
      <c r="K73" s="40">
        <v>69</v>
      </c>
      <c r="L73" s="40">
        <v>43</v>
      </c>
      <c r="M73" s="40">
        <v>69</v>
      </c>
      <c r="N73" s="40">
        <v>54</v>
      </c>
      <c r="O73" s="40">
        <v>41</v>
      </c>
      <c r="P73" s="40">
        <v>44</v>
      </c>
      <c r="Q73" s="40">
        <v>27</v>
      </c>
      <c r="R73" s="40">
        <v>21</v>
      </c>
      <c r="S73" s="40">
        <v>8</v>
      </c>
      <c r="T73" s="40">
        <v>6</v>
      </c>
      <c r="U73" s="65">
        <v>2</v>
      </c>
    </row>
    <row r="74" spans="1:21" ht="20.45" customHeight="1">
      <c r="A74" s="8"/>
      <c r="B74" s="20"/>
      <c r="C74" s="20" t="s">
        <v>53</v>
      </c>
      <c r="D74" s="29">
        <f>SUM(E74:U74)</f>
        <v>1035</v>
      </c>
      <c r="E74" s="40">
        <v>75</v>
      </c>
      <c r="F74" s="40">
        <v>61</v>
      </c>
      <c r="G74" s="40">
        <v>79</v>
      </c>
      <c r="H74" s="40">
        <v>76</v>
      </c>
      <c r="I74" s="40">
        <v>91</v>
      </c>
      <c r="J74" s="40">
        <v>89</v>
      </c>
      <c r="K74" s="40">
        <v>89</v>
      </c>
      <c r="L74" s="40">
        <v>85</v>
      </c>
      <c r="M74" s="40">
        <v>67</v>
      </c>
      <c r="N74" s="40">
        <v>85</v>
      </c>
      <c r="O74" s="40">
        <v>63</v>
      </c>
      <c r="P74" s="40">
        <v>71</v>
      </c>
      <c r="Q74" s="40">
        <v>47</v>
      </c>
      <c r="R74" s="40">
        <v>34</v>
      </c>
      <c r="S74" s="40">
        <v>11</v>
      </c>
      <c r="T74" s="40">
        <v>7</v>
      </c>
      <c r="U74" s="65">
        <v>5</v>
      </c>
    </row>
    <row r="75" spans="1:21" ht="20.45" customHeight="1">
      <c r="A75" s="8" t="s">
        <v>15</v>
      </c>
      <c r="B75" s="20" t="s">
        <v>48</v>
      </c>
      <c r="C75" s="20" t="s">
        <v>51</v>
      </c>
      <c r="D75" s="29">
        <f>SUM(D76:D77)</f>
        <v>743</v>
      </c>
      <c r="E75" s="29">
        <f>SUM(E76:E77)</f>
        <v>47</v>
      </c>
      <c r="F75" s="29">
        <f>SUM(F76:F77)</f>
        <v>79</v>
      </c>
      <c r="G75" s="29">
        <f>SUM(G76:G77)</f>
        <v>72</v>
      </c>
      <c r="H75" s="29">
        <f>SUM(H76:H77)</f>
        <v>87</v>
      </c>
      <c r="I75" s="29">
        <f>SUM(I76:I77)</f>
        <v>90</v>
      </c>
      <c r="J75" s="29">
        <f>SUM(J76:J77)</f>
        <v>82</v>
      </c>
      <c r="K75" s="29">
        <f>SUM(K76:K77)</f>
        <v>55</v>
      </c>
      <c r="L75" s="29">
        <f>SUM(L76:L77)</f>
        <v>57</v>
      </c>
      <c r="M75" s="29">
        <f>SUM(M76:M77)</f>
        <v>46</v>
      </c>
      <c r="N75" s="29">
        <f>SUM(N76:N77)</f>
        <v>47</v>
      </c>
      <c r="O75" s="29">
        <f>SUM(O76:O77)</f>
        <v>30</v>
      </c>
      <c r="P75" s="29">
        <f>SUM(P76:P77)</f>
        <v>24</v>
      </c>
      <c r="Q75" s="29">
        <f>SUM(Q76:Q77)</f>
        <v>12</v>
      </c>
      <c r="R75" s="29">
        <f>SUM(R76:R77)</f>
        <v>10</v>
      </c>
      <c r="S75" s="29">
        <f>SUM(S76:S77)</f>
        <v>3</v>
      </c>
      <c r="T75" s="29">
        <f>SUM(T76:T77)</f>
        <v>2</v>
      </c>
      <c r="U75" s="64">
        <f>SUM(U76:U77)</f>
        <v>0</v>
      </c>
    </row>
    <row r="76" spans="1:21" ht="20.45" customHeight="1">
      <c r="A76" s="8"/>
      <c r="B76" s="20"/>
      <c r="C76" s="20" t="s">
        <v>52</v>
      </c>
      <c r="D76" s="29">
        <f>SUM(E76:U76)</f>
        <v>289</v>
      </c>
      <c r="E76" s="40">
        <v>20</v>
      </c>
      <c r="F76" s="40">
        <v>27</v>
      </c>
      <c r="G76" s="40">
        <v>24</v>
      </c>
      <c r="H76" s="40">
        <v>27</v>
      </c>
      <c r="I76" s="40">
        <v>33</v>
      </c>
      <c r="J76" s="40">
        <v>29</v>
      </c>
      <c r="K76" s="40">
        <v>21</v>
      </c>
      <c r="L76" s="40">
        <v>22</v>
      </c>
      <c r="M76" s="40">
        <v>22</v>
      </c>
      <c r="N76" s="40">
        <v>25</v>
      </c>
      <c r="O76" s="40">
        <v>12</v>
      </c>
      <c r="P76" s="40">
        <v>11</v>
      </c>
      <c r="Q76" s="40">
        <v>7</v>
      </c>
      <c r="R76" s="40">
        <v>8</v>
      </c>
      <c r="S76" s="40">
        <v>1</v>
      </c>
      <c r="T76" s="40">
        <v>0</v>
      </c>
      <c r="U76" s="65">
        <v>0</v>
      </c>
    </row>
    <row r="77" spans="1:21" ht="20.45" customHeight="1">
      <c r="A77" s="8"/>
      <c r="B77" s="20"/>
      <c r="C77" s="20" t="s">
        <v>53</v>
      </c>
      <c r="D77" s="29">
        <f>SUM(E77:U77)</f>
        <v>454</v>
      </c>
      <c r="E77" s="40">
        <v>27</v>
      </c>
      <c r="F77" s="40">
        <v>52</v>
      </c>
      <c r="G77" s="40">
        <v>48</v>
      </c>
      <c r="H77" s="40">
        <v>60</v>
      </c>
      <c r="I77" s="40">
        <v>57</v>
      </c>
      <c r="J77" s="40">
        <v>53</v>
      </c>
      <c r="K77" s="40">
        <v>34</v>
      </c>
      <c r="L77" s="40">
        <v>35</v>
      </c>
      <c r="M77" s="40">
        <v>24</v>
      </c>
      <c r="N77" s="40">
        <v>22</v>
      </c>
      <c r="O77" s="40">
        <v>18</v>
      </c>
      <c r="P77" s="40">
        <v>13</v>
      </c>
      <c r="Q77" s="40">
        <v>5</v>
      </c>
      <c r="R77" s="40">
        <v>2</v>
      </c>
      <c r="S77" s="40">
        <v>2</v>
      </c>
      <c r="T77" s="40">
        <v>2</v>
      </c>
      <c r="U77" s="65">
        <v>0</v>
      </c>
    </row>
    <row r="78" spans="1:21" ht="20.45" customHeight="1">
      <c r="A78" s="8"/>
      <c r="B78" s="20" t="s">
        <v>49</v>
      </c>
      <c r="C78" s="20" t="s">
        <v>51</v>
      </c>
      <c r="D78" s="29">
        <f>SUM(D79:D80)</f>
        <v>865</v>
      </c>
      <c r="E78" s="29">
        <f>SUM(E79:E80)</f>
        <v>61</v>
      </c>
      <c r="F78" s="29">
        <f>SUM(F79:F80)</f>
        <v>61</v>
      </c>
      <c r="G78" s="29">
        <f>SUM(G79:G80)</f>
        <v>67</v>
      </c>
      <c r="H78" s="29">
        <f>SUM(H79:H80)</f>
        <v>86</v>
      </c>
      <c r="I78" s="29">
        <f>SUM(I79:I80)</f>
        <v>96</v>
      </c>
      <c r="J78" s="29">
        <f>SUM(J79:J80)</f>
        <v>66</v>
      </c>
      <c r="K78" s="29">
        <f>SUM(K79:K80)</f>
        <v>79</v>
      </c>
      <c r="L78" s="29">
        <f>SUM(L79:L80)</f>
        <v>73</v>
      </c>
      <c r="M78" s="29">
        <f>SUM(M79:M80)</f>
        <v>53</v>
      </c>
      <c r="N78" s="29">
        <f>SUM(N79:N80)</f>
        <v>44</v>
      </c>
      <c r="O78" s="29">
        <f>SUM(O79:O80)</f>
        <v>64</v>
      </c>
      <c r="P78" s="29">
        <f>SUM(P79:P80)</f>
        <v>44</v>
      </c>
      <c r="Q78" s="29">
        <f>SUM(Q79:Q80)</f>
        <v>40</v>
      </c>
      <c r="R78" s="29">
        <f>SUM(R79:R80)</f>
        <v>20</v>
      </c>
      <c r="S78" s="29">
        <f>SUM(S79:S80)</f>
        <v>7</v>
      </c>
      <c r="T78" s="29">
        <f>SUM(T79:T80)</f>
        <v>1</v>
      </c>
      <c r="U78" s="64">
        <f>SUM(U79:U80)</f>
        <v>3</v>
      </c>
    </row>
    <row r="79" spans="1:21" ht="20.45" customHeight="1">
      <c r="A79" s="8"/>
      <c r="B79" s="20"/>
      <c r="C79" s="20" t="s">
        <v>52</v>
      </c>
      <c r="D79" s="29">
        <f>SUM(E79:U79)</f>
        <v>313</v>
      </c>
      <c r="E79" s="40">
        <v>17</v>
      </c>
      <c r="F79" s="40">
        <v>19</v>
      </c>
      <c r="G79" s="40">
        <v>21</v>
      </c>
      <c r="H79" s="40">
        <v>39</v>
      </c>
      <c r="I79" s="40">
        <v>33</v>
      </c>
      <c r="J79" s="40">
        <v>21</v>
      </c>
      <c r="K79" s="40">
        <v>25</v>
      </c>
      <c r="L79" s="40">
        <v>28</v>
      </c>
      <c r="M79" s="40">
        <v>25</v>
      </c>
      <c r="N79" s="40">
        <v>16</v>
      </c>
      <c r="O79" s="40">
        <v>21</v>
      </c>
      <c r="P79" s="40">
        <v>15</v>
      </c>
      <c r="Q79" s="40">
        <v>16</v>
      </c>
      <c r="R79" s="40">
        <v>13</v>
      </c>
      <c r="S79" s="40">
        <v>3</v>
      </c>
      <c r="T79" s="40">
        <v>0</v>
      </c>
      <c r="U79" s="65">
        <v>1</v>
      </c>
    </row>
    <row r="80" spans="1:21" ht="20.45" customHeight="1">
      <c r="A80" s="8"/>
      <c r="B80" s="20"/>
      <c r="C80" s="20" t="s">
        <v>53</v>
      </c>
      <c r="D80" s="29">
        <f>SUM(E80:U80)</f>
        <v>552</v>
      </c>
      <c r="E80" s="40">
        <v>44</v>
      </c>
      <c r="F80" s="40">
        <v>42</v>
      </c>
      <c r="G80" s="40">
        <v>46</v>
      </c>
      <c r="H80" s="40">
        <v>47</v>
      </c>
      <c r="I80" s="40">
        <v>63</v>
      </c>
      <c r="J80" s="40">
        <v>45</v>
      </c>
      <c r="K80" s="40">
        <v>54</v>
      </c>
      <c r="L80" s="40">
        <v>45</v>
      </c>
      <c r="M80" s="40">
        <v>28</v>
      </c>
      <c r="N80" s="40">
        <v>28</v>
      </c>
      <c r="O80" s="40">
        <v>43</v>
      </c>
      <c r="P80" s="40">
        <v>29</v>
      </c>
      <c r="Q80" s="40">
        <v>24</v>
      </c>
      <c r="R80" s="40">
        <v>7</v>
      </c>
      <c r="S80" s="40">
        <v>4</v>
      </c>
      <c r="T80" s="40">
        <v>1</v>
      </c>
      <c r="U80" s="65">
        <v>2</v>
      </c>
    </row>
    <row r="81" spans="1:21" ht="20.45" customHeight="1">
      <c r="A81" s="8" t="s">
        <v>16</v>
      </c>
      <c r="B81" s="20" t="s">
        <v>48</v>
      </c>
      <c r="C81" s="20" t="s">
        <v>51</v>
      </c>
      <c r="D81" s="29">
        <f>SUM(D82:D83)</f>
        <v>328</v>
      </c>
      <c r="E81" s="29">
        <f>SUM(E82:E83)</f>
        <v>33</v>
      </c>
      <c r="F81" s="29">
        <f>SUM(F82:F83)</f>
        <v>38</v>
      </c>
      <c r="G81" s="29">
        <f>SUM(G82:G83)</f>
        <v>51</v>
      </c>
      <c r="H81" s="29">
        <f>SUM(H82:H83)</f>
        <v>38</v>
      </c>
      <c r="I81" s="29">
        <f>SUM(I82:I83)</f>
        <v>31</v>
      </c>
      <c r="J81" s="29">
        <f>SUM(J82:J83)</f>
        <v>30</v>
      </c>
      <c r="K81" s="29">
        <f>SUM(K82:K83)</f>
        <v>25</v>
      </c>
      <c r="L81" s="29">
        <f>SUM(L82:L83)</f>
        <v>24</v>
      </c>
      <c r="M81" s="29">
        <f>SUM(M82:M83)</f>
        <v>16</v>
      </c>
      <c r="N81" s="29">
        <f>SUM(N82:N83)</f>
        <v>12</v>
      </c>
      <c r="O81" s="29">
        <f>SUM(O82:O83)</f>
        <v>13</v>
      </c>
      <c r="P81" s="29">
        <f>SUM(P82:P83)</f>
        <v>4</v>
      </c>
      <c r="Q81" s="29">
        <f>SUM(Q82:Q83)</f>
        <v>7</v>
      </c>
      <c r="R81" s="29">
        <f>SUM(R82:R83)</f>
        <v>4</v>
      </c>
      <c r="S81" s="29">
        <f>SUM(S82:S83)</f>
        <v>0</v>
      </c>
      <c r="T81" s="29">
        <f>SUM(T82:T83)</f>
        <v>0</v>
      </c>
      <c r="U81" s="64">
        <f>SUM(U82:U83)</f>
        <v>2</v>
      </c>
    </row>
    <row r="82" spans="1:21" ht="20.45" customHeight="1">
      <c r="A82" s="8"/>
      <c r="B82" s="20"/>
      <c r="C82" s="20" t="s">
        <v>52</v>
      </c>
      <c r="D82" s="29">
        <f>SUM(E82:U82)</f>
        <v>63</v>
      </c>
      <c r="E82" s="40">
        <v>9</v>
      </c>
      <c r="F82" s="40">
        <v>10</v>
      </c>
      <c r="G82" s="40">
        <v>9</v>
      </c>
      <c r="H82" s="40">
        <v>3</v>
      </c>
      <c r="I82" s="40">
        <v>6</v>
      </c>
      <c r="J82" s="40">
        <v>7</v>
      </c>
      <c r="K82" s="40">
        <v>5</v>
      </c>
      <c r="L82" s="40">
        <v>2</v>
      </c>
      <c r="M82" s="40">
        <v>4</v>
      </c>
      <c r="N82" s="40">
        <v>3</v>
      </c>
      <c r="O82" s="40">
        <v>2</v>
      </c>
      <c r="P82" s="40">
        <v>1</v>
      </c>
      <c r="Q82" s="40">
        <v>1</v>
      </c>
      <c r="R82" s="40">
        <v>1</v>
      </c>
      <c r="S82" s="40">
        <v>0</v>
      </c>
      <c r="T82" s="40">
        <v>0</v>
      </c>
      <c r="U82" s="65">
        <v>0</v>
      </c>
    </row>
    <row r="83" spans="1:21" ht="20.45" customHeight="1">
      <c r="A83" s="8"/>
      <c r="B83" s="20"/>
      <c r="C83" s="20" t="s">
        <v>53</v>
      </c>
      <c r="D83" s="29">
        <f>SUM(E83:U83)</f>
        <v>265</v>
      </c>
      <c r="E83" s="40">
        <v>24</v>
      </c>
      <c r="F83" s="40">
        <v>28</v>
      </c>
      <c r="G83" s="40">
        <v>42</v>
      </c>
      <c r="H83" s="40">
        <v>35</v>
      </c>
      <c r="I83" s="40">
        <v>25</v>
      </c>
      <c r="J83" s="40">
        <v>23</v>
      </c>
      <c r="K83" s="40">
        <v>20</v>
      </c>
      <c r="L83" s="40">
        <v>22</v>
      </c>
      <c r="M83" s="40">
        <v>12</v>
      </c>
      <c r="N83" s="40">
        <v>9</v>
      </c>
      <c r="O83" s="40">
        <v>11</v>
      </c>
      <c r="P83" s="40">
        <v>3</v>
      </c>
      <c r="Q83" s="40">
        <v>6</v>
      </c>
      <c r="R83" s="40">
        <v>3</v>
      </c>
      <c r="S83" s="40">
        <v>0</v>
      </c>
      <c r="T83" s="40">
        <v>0</v>
      </c>
      <c r="U83" s="65">
        <v>2</v>
      </c>
    </row>
    <row r="84" spans="1:21" ht="20.45" customHeight="1">
      <c r="A84" s="8"/>
      <c r="B84" s="20" t="s">
        <v>49</v>
      </c>
      <c r="C84" s="20" t="s">
        <v>51</v>
      </c>
      <c r="D84" s="29">
        <f>SUM(D85:D86)</f>
        <v>426</v>
      </c>
      <c r="E84" s="29">
        <f>SUM(E85:E86)</f>
        <v>40</v>
      </c>
      <c r="F84" s="29">
        <f>SUM(F85:F86)</f>
        <v>41</v>
      </c>
      <c r="G84" s="29">
        <f>SUM(G85:G86)</f>
        <v>42</v>
      </c>
      <c r="H84" s="29">
        <f>SUM(H85:H86)</f>
        <v>35</v>
      </c>
      <c r="I84" s="29">
        <f>SUM(I85:I86)</f>
        <v>31</v>
      </c>
      <c r="J84" s="29">
        <f>SUM(J85:J86)</f>
        <v>40</v>
      </c>
      <c r="K84" s="29">
        <f>SUM(K85:K86)</f>
        <v>34</v>
      </c>
      <c r="L84" s="29">
        <f>SUM(L85:L86)</f>
        <v>31</v>
      </c>
      <c r="M84" s="29">
        <f>SUM(M85:M86)</f>
        <v>29</v>
      </c>
      <c r="N84" s="29">
        <f>SUM(N85:N86)</f>
        <v>28</v>
      </c>
      <c r="O84" s="29">
        <f>SUM(O85:O86)</f>
        <v>21</v>
      </c>
      <c r="P84" s="29">
        <f>SUM(P85:P86)</f>
        <v>19</v>
      </c>
      <c r="Q84" s="29">
        <f>SUM(Q85:Q86)</f>
        <v>15</v>
      </c>
      <c r="R84" s="29">
        <f>SUM(R85:R86)</f>
        <v>12</v>
      </c>
      <c r="S84" s="29">
        <f>SUM(S85:S86)</f>
        <v>4</v>
      </c>
      <c r="T84" s="29">
        <f>SUM(T85:T86)</f>
        <v>0</v>
      </c>
      <c r="U84" s="64">
        <f>SUM(U85:U86)</f>
        <v>4</v>
      </c>
    </row>
    <row r="85" spans="1:21" ht="20.45" customHeight="1">
      <c r="A85" s="8"/>
      <c r="B85" s="20"/>
      <c r="C85" s="20" t="s">
        <v>52</v>
      </c>
      <c r="D85" s="29">
        <f>SUM(E85:U85)</f>
        <v>88</v>
      </c>
      <c r="E85" s="40">
        <v>7</v>
      </c>
      <c r="F85" s="40">
        <v>4</v>
      </c>
      <c r="G85" s="40">
        <v>5</v>
      </c>
      <c r="H85" s="40">
        <v>7</v>
      </c>
      <c r="I85" s="40">
        <v>11</v>
      </c>
      <c r="J85" s="40">
        <v>10</v>
      </c>
      <c r="K85" s="40">
        <v>6</v>
      </c>
      <c r="L85" s="40">
        <v>5</v>
      </c>
      <c r="M85" s="40">
        <v>9</v>
      </c>
      <c r="N85" s="40">
        <v>7</v>
      </c>
      <c r="O85" s="40">
        <v>3</v>
      </c>
      <c r="P85" s="40">
        <v>6</v>
      </c>
      <c r="Q85" s="40">
        <v>4</v>
      </c>
      <c r="R85" s="40">
        <v>3</v>
      </c>
      <c r="S85" s="40">
        <v>0</v>
      </c>
      <c r="T85" s="40">
        <v>0</v>
      </c>
      <c r="U85" s="65">
        <v>1</v>
      </c>
    </row>
    <row r="86" spans="1:21" ht="20.45" customHeight="1">
      <c r="A86" s="8"/>
      <c r="B86" s="20"/>
      <c r="C86" s="20" t="s">
        <v>53</v>
      </c>
      <c r="D86" s="29">
        <f>SUM(E86:U86)</f>
        <v>338</v>
      </c>
      <c r="E86" s="40">
        <v>33</v>
      </c>
      <c r="F86" s="40">
        <v>37</v>
      </c>
      <c r="G86" s="40">
        <v>37</v>
      </c>
      <c r="H86" s="40">
        <v>28</v>
      </c>
      <c r="I86" s="40">
        <v>20</v>
      </c>
      <c r="J86" s="40">
        <v>30</v>
      </c>
      <c r="K86" s="40">
        <v>28</v>
      </c>
      <c r="L86" s="40">
        <v>26</v>
      </c>
      <c r="M86" s="40">
        <v>20</v>
      </c>
      <c r="N86" s="40">
        <v>21</v>
      </c>
      <c r="O86" s="40">
        <v>18</v>
      </c>
      <c r="P86" s="40">
        <v>13</v>
      </c>
      <c r="Q86" s="40">
        <v>11</v>
      </c>
      <c r="R86" s="40">
        <v>9</v>
      </c>
      <c r="S86" s="40">
        <v>4</v>
      </c>
      <c r="T86" s="40">
        <v>0</v>
      </c>
      <c r="U86" s="65">
        <v>3</v>
      </c>
    </row>
    <row r="87" spans="1:21" ht="20.45" customHeight="1">
      <c r="A87" s="8" t="s">
        <v>17</v>
      </c>
      <c r="B87" s="20" t="s">
        <v>48</v>
      </c>
      <c r="C87" s="20" t="s">
        <v>51</v>
      </c>
      <c r="D87" s="29">
        <f>SUM(D88:D89)</f>
        <v>125</v>
      </c>
      <c r="E87" s="29">
        <f>SUM(E88:E89)</f>
        <v>13</v>
      </c>
      <c r="F87" s="29">
        <f>SUM(F88:F89)</f>
        <v>16</v>
      </c>
      <c r="G87" s="29">
        <f>SUM(G88:G89)</f>
        <v>7</v>
      </c>
      <c r="H87" s="29">
        <f>SUM(H88:H89)</f>
        <v>13</v>
      </c>
      <c r="I87" s="29">
        <f>SUM(I88:I89)</f>
        <v>12</v>
      </c>
      <c r="J87" s="29">
        <f>SUM(J88:J89)</f>
        <v>9</v>
      </c>
      <c r="K87" s="29">
        <f>SUM(K88:K89)</f>
        <v>10</v>
      </c>
      <c r="L87" s="29">
        <f>SUM(L88:L89)</f>
        <v>12</v>
      </c>
      <c r="M87" s="29">
        <f>SUM(M88:M89)</f>
        <v>12</v>
      </c>
      <c r="N87" s="29">
        <f>SUM(N88:N89)</f>
        <v>7</v>
      </c>
      <c r="O87" s="29">
        <f>SUM(O88:O89)</f>
        <v>6</v>
      </c>
      <c r="P87" s="29">
        <f>SUM(P88:P89)</f>
        <v>2</v>
      </c>
      <c r="Q87" s="29">
        <f>SUM(Q88:Q89)</f>
        <v>2</v>
      </c>
      <c r="R87" s="29">
        <f>SUM(R88:R89)</f>
        <v>4</v>
      </c>
      <c r="S87" s="29">
        <f>SUM(S88:S89)</f>
        <v>0</v>
      </c>
      <c r="T87" s="29">
        <f>SUM(T88:T89)</f>
        <v>0</v>
      </c>
      <c r="U87" s="64">
        <f>SUM(U88:U89)</f>
        <v>0</v>
      </c>
    </row>
    <row r="88" spans="1:21" ht="20.45" customHeight="1">
      <c r="A88" s="8"/>
      <c r="B88" s="20"/>
      <c r="C88" s="20" t="s">
        <v>52</v>
      </c>
      <c r="D88" s="29">
        <f>SUM(E88:U88)</f>
        <v>61</v>
      </c>
      <c r="E88" s="40">
        <v>6</v>
      </c>
      <c r="F88" s="40">
        <v>5</v>
      </c>
      <c r="G88" s="40">
        <v>4</v>
      </c>
      <c r="H88" s="40">
        <v>8</v>
      </c>
      <c r="I88" s="40">
        <v>5</v>
      </c>
      <c r="J88" s="40">
        <v>7</v>
      </c>
      <c r="K88" s="40">
        <v>4</v>
      </c>
      <c r="L88" s="40">
        <v>5</v>
      </c>
      <c r="M88" s="40">
        <v>5</v>
      </c>
      <c r="N88" s="40">
        <v>5</v>
      </c>
      <c r="O88" s="40">
        <v>3</v>
      </c>
      <c r="P88" s="40">
        <v>1</v>
      </c>
      <c r="Q88" s="40">
        <v>1</v>
      </c>
      <c r="R88" s="40">
        <v>2</v>
      </c>
      <c r="S88" s="40">
        <v>0</v>
      </c>
      <c r="T88" s="40">
        <v>0</v>
      </c>
      <c r="U88" s="65">
        <v>0</v>
      </c>
    </row>
    <row r="89" spans="1:21" ht="20.45" customHeight="1">
      <c r="A89" s="8"/>
      <c r="B89" s="20"/>
      <c r="C89" s="20" t="s">
        <v>53</v>
      </c>
      <c r="D89" s="29">
        <f>SUM(E89:U89)</f>
        <v>64</v>
      </c>
      <c r="E89" s="40">
        <v>7</v>
      </c>
      <c r="F89" s="40">
        <v>11</v>
      </c>
      <c r="G89" s="40">
        <v>3</v>
      </c>
      <c r="H89" s="40">
        <v>5</v>
      </c>
      <c r="I89" s="40">
        <v>7</v>
      </c>
      <c r="J89" s="40">
        <v>2</v>
      </c>
      <c r="K89" s="40">
        <v>6</v>
      </c>
      <c r="L89" s="40">
        <v>7</v>
      </c>
      <c r="M89" s="40">
        <v>7</v>
      </c>
      <c r="N89" s="40">
        <v>2</v>
      </c>
      <c r="O89" s="40">
        <v>3</v>
      </c>
      <c r="P89" s="40">
        <v>1</v>
      </c>
      <c r="Q89" s="40">
        <v>1</v>
      </c>
      <c r="R89" s="40">
        <v>2</v>
      </c>
      <c r="S89" s="40">
        <v>0</v>
      </c>
      <c r="T89" s="40">
        <v>0</v>
      </c>
      <c r="U89" s="65">
        <v>0</v>
      </c>
    </row>
    <row r="90" spans="1:21" ht="20.45" customHeight="1">
      <c r="A90" s="8"/>
      <c r="B90" s="20" t="s">
        <v>49</v>
      </c>
      <c r="C90" s="20" t="s">
        <v>51</v>
      </c>
      <c r="D90" s="29">
        <f>SUM(D91:D92)</f>
        <v>192</v>
      </c>
      <c r="E90" s="29">
        <f>SUM(E91:E92)</f>
        <v>14</v>
      </c>
      <c r="F90" s="29">
        <f>SUM(F91:F92)</f>
        <v>18</v>
      </c>
      <c r="G90" s="29">
        <f>SUM(G91:G92)</f>
        <v>18</v>
      </c>
      <c r="H90" s="29">
        <f>SUM(H91:H92)</f>
        <v>15</v>
      </c>
      <c r="I90" s="29">
        <f>SUM(I91:I92)</f>
        <v>13</v>
      </c>
      <c r="J90" s="29">
        <f>SUM(J91:J92)</f>
        <v>18</v>
      </c>
      <c r="K90" s="29">
        <f>SUM(K91:K92)</f>
        <v>19</v>
      </c>
      <c r="L90" s="29">
        <f>SUM(L91:L92)</f>
        <v>14</v>
      </c>
      <c r="M90" s="29">
        <f>SUM(M91:M92)</f>
        <v>10</v>
      </c>
      <c r="N90" s="29">
        <f>SUM(N91:N92)</f>
        <v>10</v>
      </c>
      <c r="O90" s="29">
        <f>SUM(O91:O92)</f>
        <v>11</v>
      </c>
      <c r="P90" s="29">
        <f>SUM(P91:P92)</f>
        <v>15</v>
      </c>
      <c r="Q90" s="29">
        <f>SUM(Q91:Q92)</f>
        <v>9</v>
      </c>
      <c r="R90" s="29">
        <f>SUM(R91:R92)</f>
        <v>5</v>
      </c>
      <c r="S90" s="29">
        <f>SUM(S91:S92)</f>
        <v>2</v>
      </c>
      <c r="T90" s="29">
        <f>SUM(T91:T92)</f>
        <v>1</v>
      </c>
      <c r="U90" s="64">
        <f>SUM(U91:U92)</f>
        <v>0</v>
      </c>
    </row>
    <row r="91" spans="1:21" ht="20.45" customHeight="1">
      <c r="A91" s="8"/>
      <c r="B91" s="20"/>
      <c r="C91" s="20" t="s">
        <v>52</v>
      </c>
      <c r="D91" s="29">
        <f>SUM(E91:U91)</f>
        <v>95</v>
      </c>
      <c r="E91" s="40">
        <v>7</v>
      </c>
      <c r="F91" s="40">
        <v>12</v>
      </c>
      <c r="G91" s="40">
        <v>3</v>
      </c>
      <c r="H91" s="40">
        <v>8</v>
      </c>
      <c r="I91" s="40">
        <v>5</v>
      </c>
      <c r="J91" s="40">
        <v>8</v>
      </c>
      <c r="K91" s="40">
        <v>11</v>
      </c>
      <c r="L91" s="40">
        <v>5</v>
      </c>
      <c r="M91" s="40">
        <v>5</v>
      </c>
      <c r="N91" s="40">
        <v>6</v>
      </c>
      <c r="O91" s="40">
        <v>7</v>
      </c>
      <c r="P91" s="40">
        <v>8</v>
      </c>
      <c r="Q91" s="40">
        <v>5</v>
      </c>
      <c r="R91" s="40">
        <v>2</v>
      </c>
      <c r="S91" s="40">
        <v>2</v>
      </c>
      <c r="T91" s="40">
        <v>1</v>
      </c>
      <c r="U91" s="65">
        <v>0</v>
      </c>
    </row>
    <row r="92" spans="1:21" ht="20.45" customHeight="1">
      <c r="A92" s="8"/>
      <c r="B92" s="20"/>
      <c r="C92" s="20" t="s">
        <v>53</v>
      </c>
      <c r="D92" s="29">
        <f>SUM(E92:U92)</f>
        <v>97</v>
      </c>
      <c r="E92" s="40">
        <v>7</v>
      </c>
      <c r="F92" s="40">
        <v>6</v>
      </c>
      <c r="G92" s="40">
        <v>15</v>
      </c>
      <c r="H92" s="40">
        <v>7</v>
      </c>
      <c r="I92" s="40">
        <v>8</v>
      </c>
      <c r="J92" s="40">
        <v>10</v>
      </c>
      <c r="K92" s="40">
        <v>8</v>
      </c>
      <c r="L92" s="40">
        <v>9</v>
      </c>
      <c r="M92" s="40">
        <v>5</v>
      </c>
      <c r="N92" s="40">
        <v>4</v>
      </c>
      <c r="O92" s="40">
        <v>4</v>
      </c>
      <c r="P92" s="40">
        <v>7</v>
      </c>
      <c r="Q92" s="40">
        <v>4</v>
      </c>
      <c r="R92" s="40">
        <v>3</v>
      </c>
      <c r="S92" s="40">
        <v>0</v>
      </c>
      <c r="T92" s="40">
        <v>0</v>
      </c>
      <c r="U92" s="65">
        <v>0</v>
      </c>
    </row>
    <row r="93" spans="1:21" ht="20.45" customHeight="1">
      <c r="A93" s="10"/>
      <c r="B93" s="10"/>
      <c r="C93" s="10"/>
      <c r="D93" s="3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ht="20.45" customHeight="1">
      <c r="A94" s="3" t="s">
        <v>0</v>
      </c>
      <c r="B94" s="16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49" t="s">
        <v>71</v>
      </c>
      <c r="Q94" s="49"/>
      <c r="R94" s="53" t="s">
        <v>75</v>
      </c>
      <c r="S94" s="53"/>
      <c r="T94" s="53"/>
      <c r="U94" s="53"/>
    </row>
    <row r="95" spans="1:21" ht="20.45" customHeight="1">
      <c r="A95" s="3" t="s">
        <v>1</v>
      </c>
      <c r="B95" s="17" t="s">
        <v>45</v>
      </c>
      <c r="C95" s="26"/>
      <c r="D95" s="26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49" t="s">
        <v>72</v>
      </c>
      <c r="Q95" s="49"/>
      <c r="R95" s="49" t="s">
        <v>76</v>
      </c>
      <c r="S95" s="49"/>
      <c r="T95" s="49"/>
      <c r="U95" s="49"/>
    </row>
    <row r="96" spans="1:21" ht="20.45" customHeight="1">
      <c r="A96" s="4" t="s">
        <v>18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20.45" customHeight="1">
      <c r="A97" s="5"/>
      <c r="B97" s="5"/>
      <c r="C97" s="5"/>
      <c r="D97" s="5"/>
      <c r="E97" s="5"/>
      <c r="F97" s="5"/>
      <c r="G97" s="5"/>
      <c r="H97" s="5"/>
      <c r="I97" s="46" t="s">
        <v>62</v>
      </c>
      <c r="J97" s="47"/>
      <c r="K97" s="47"/>
      <c r="L97" s="47"/>
      <c r="M97" s="5"/>
      <c r="N97" s="5"/>
      <c r="O97" s="5"/>
      <c r="P97" s="5"/>
      <c r="Q97" s="5"/>
      <c r="R97" s="5"/>
      <c r="S97" s="5"/>
      <c r="T97" s="25"/>
      <c r="U97" s="11" t="s">
        <v>80</v>
      </c>
    </row>
    <row r="98" spans="1:21" ht="20.45" customHeight="1">
      <c r="A98" s="6" t="s">
        <v>3</v>
      </c>
      <c r="B98" s="18" t="s">
        <v>46</v>
      </c>
      <c r="C98" s="21" t="s">
        <v>50</v>
      </c>
      <c r="D98" s="21" t="s">
        <v>4</v>
      </c>
      <c r="E98" s="35" t="s">
        <v>55</v>
      </c>
      <c r="F98" s="35" t="s">
        <v>57</v>
      </c>
      <c r="G98" s="35" t="s">
        <v>58</v>
      </c>
      <c r="H98" s="35" t="s">
        <v>61</v>
      </c>
      <c r="I98" s="35" t="s">
        <v>63</v>
      </c>
      <c r="J98" s="35" t="s">
        <v>64</v>
      </c>
      <c r="K98" s="35" t="s">
        <v>65</v>
      </c>
      <c r="L98" s="35" t="s">
        <v>66</v>
      </c>
      <c r="M98" s="35" t="s">
        <v>67</v>
      </c>
      <c r="N98" s="35" t="s">
        <v>69</v>
      </c>
      <c r="O98" s="35" t="s">
        <v>70</v>
      </c>
      <c r="P98" s="35" t="s">
        <v>73</v>
      </c>
      <c r="Q98" s="35" t="s">
        <v>74</v>
      </c>
      <c r="R98" s="35" t="s">
        <v>77</v>
      </c>
      <c r="S98" s="35" t="s">
        <v>78</v>
      </c>
      <c r="T98" s="35" t="s">
        <v>79</v>
      </c>
      <c r="U98" s="56" t="s">
        <v>81</v>
      </c>
    </row>
    <row r="99" spans="1:21" ht="20.45" customHeight="1">
      <c r="A99" s="7"/>
      <c r="B99" s="19" t="s">
        <v>47</v>
      </c>
      <c r="C99" s="23"/>
      <c r="D99" s="23"/>
      <c r="E99" s="36" t="s">
        <v>56</v>
      </c>
      <c r="F99" s="36" t="s">
        <v>56</v>
      </c>
      <c r="G99" s="36" t="s">
        <v>56</v>
      </c>
      <c r="H99" s="36" t="s">
        <v>56</v>
      </c>
      <c r="I99" s="36" t="s">
        <v>56</v>
      </c>
      <c r="J99" s="36" t="s">
        <v>56</v>
      </c>
      <c r="K99" s="36" t="s">
        <v>56</v>
      </c>
      <c r="L99" s="36" t="s">
        <v>56</v>
      </c>
      <c r="M99" s="36" t="s">
        <v>56</v>
      </c>
      <c r="N99" s="36" t="s">
        <v>56</v>
      </c>
      <c r="O99" s="36" t="s">
        <v>56</v>
      </c>
      <c r="P99" s="36" t="s">
        <v>56</v>
      </c>
      <c r="Q99" s="36" t="s">
        <v>56</v>
      </c>
      <c r="R99" s="36" t="s">
        <v>56</v>
      </c>
      <c r="S99" s="36" t="s">
        <v>56</v>
      </c>
      <c r="T99" s="36" t="s">
        <v>56</v>
      </c>
      <c r="U99" s="63"/>
    </row>
    <row r="100" spans="1:21" ht="20.45" customHeight="1">
      <c r="A100" s="7" t="s">
        <v>19</v>
      </c>
      <c r="B100" s="23" t="s">
        <v>48</v>
      </c>
      <c r="C100" s="23" t="s">
        <v>51</v>
      </c>
      <c r="D100" s="29">
        <f>SUM(D101:D102)</f>
        <v>307</v>
      </c>
      <c r="E100" s="29">
        <f>SUM(E101:E102)</f>
        <v>41</v>
      </c>
      <c r="F100" s="29">
        <f>SUM(F101:F102)</f>
        <v>34</v>
      </c>
      <c r="G100" s="29">
        <f>SUM(G101:G102)</f>
        <v>26</v>
      </c>
      <c r="H100" s="29">
        <f>SUM(H101:H102)</f>
        <v>30</v>
      </c>
      <c r="I100" s="29">
        <f>SUM(I101:I102)</f>
        <v>24</v>
      </c>
      <c r="J100" s="29">
        <f>SUM(J101:J102)</f>
        <v>32</v>
      </c>
      <c r="K100" s="29">
        <f>SUM(K101:K102)</f>
        <v>28</v>
      </c>
      <c r="L100" s="29">
        <f>SUM(L101:L102)</f>
        <v>26</v>
      </c>
      <c r="M100" s="29">
        <f>SUM(M101:M102)</f>
        <v>20</v>
      </c>
      <c r="N100" s="29">
        <f>SUM(N101:N102)</f>
        <v>10</v>
      </c>
      <c r="O100" s="29">
        <f>SUM(O101:O102)</f>
        <v>15</v>
      </c>
      <c r="P100" s="29">
        <f>SUM(P101:P102)</f>
        <v>5</v>
      </c>
      <c r="Q100" s="29">
        <f>SUM(Q101:Q102)</f>
        <v>7</v>
      </c>
      <c r="R100" s="29">
        <f>SUM(R101:R102)</f>
        <v>7</v>
      </c>
      <c r="S100" s="29">
        <f>SUM(S101:S102)</f>
        <v>2</v>
      </c>
      <c r="T100" s="29">
        <f>SUM(T101:T102)</f>
        <v>0</v>
      </c>
      <c r="U100" s="64">
        <f>SUM(U101:U102)</f>
        <v>0</v>
      </c>
    </row>
    <row r="101" spans="1:21" ht="20.45" customHeight="1">
      <c r="A101" s="8"/>
      <c r="B101" s="20"/>
      <c r="C101" s="20" t="s">
        <v>52</v>
      </c>
      <c r="D101" s="29">
        <f>SUM(E101:U101)</f>
        <v>151</v>
      </c>
      <c r="E101" s="40">
        <v>16</v>
      </c>
      <c r="F101" s="40">
        <v>15</v>
      </c>
      <c r="G101" s="40">
        <v>12</v>
      </c>
      <c r="H101" s="40">
        <v>14</v>
      </c>
      <c r="I101" s="40">
        <v>9</v>
      </c>
      <c r="J101" s="40">
        <v>19</v>
      </c>
      <c r="K101" s="40">
        <v>16</v>
      </c>
      <c r="L101" s="40">
        <v>12</v>
      </c>
      <c r="M101" s="40">
        <v>7</v>
      </c>
      <c r="N101" s="40">
        <v>6</v>
      </c>
      <c r="O101" s="40">
        <v>12</v>
      </c>
      <c r="P101" s="40">
        <v>5</v>
      </c>
      <c r="Q101" s="40">
        <v>3</v>
      </c>
      <c r="R101" s="40">
        <v>3</v>
      </c>
      <c r="S101" s="40">
        <v>2</v>
      </c>
      <c r="T101" s="40">
        <v>0</v>
      </c>
      <c r="U101" s="65">
        <v>0</v>
      </c>
    </row>
    <row r="102" spans="1:21" ht="20.45" customHeight="1">
      <c r="A102" s="8"/>
      <c r="B102" s="20"/>
      <c r="C102" s="20" t="s">
        <v>53</v>
      </c>
      <c r="D102" s="29">
        <f>SUM(E102:U102)</f>
        <v>156</v>
      </c>
      <c r="E102" s="40">
        <v>25</v>
      </c>
      <c r="F102" s="40">
        <v>19</v>
      </c>
      <c r="G102" s="40">
        <v>14</v>
      </c>
      <c r="H102" s="40">
        <v>16</v>
      </c>
      <c r="I102" s="40">
        <v>15</v>
      </c>
      <c r="J102" s="40">
        <v>13</v>
      </c>
      <c r="K102" s="40">
        <v>12</v>
      </c>
      <c r="L102" s="40">
        <v>14</v>
      </c>
      <c r="M102" s="40">
        <v>13</v>
      </c>
      <c r="N102" s="40">
        <v>4</v>
      </c>
      <c r="O102" s="40">
        <v>3</v>
      </c>
      <c r="P102" s="40">
        <v>0</v>
      </c>
      <c r="Q102" s="40">
        <v>4</v>
      </c>
      <c r="R102" s="40">
        <v>4</v>
      </c>
      <c r="S102" s="40">
        <v>0</v>
      </c>
      <c r="T102" s="40">
        <v>0</v>
      </c>
      <c r="U102" s="65">
        <v>0</v>
      </c>
    </row>
    <row r="103" spans="1:21" ht="20.45" customHeight="1">
      <c r="A103" s="8"/>
      <c r="B103" s="20" t="s">
        <v>49</v>
      </c>
      <c r="C103" s="20" t="s">
        <v>51</v>
      </c>
      <c r="D103" s="29">
        <f>SUM(D104:D105)</f>
        <v>335</v>
      </c>
      <c r="E103" s="29">
        <f>SUM(E104:E105)</f>
        <v>30</v>
      </c>
      <c r="F103" s="29">
        <f>SUM(F104:F105)</f>
        <v>34</v>
      </c>
      <c r="G103" s="29">
        <f>SUM(G104:G105)</f>
        <v>21</v>
      </c>
      <c r="H103" s="29">
        <f>SUM(H104:H105)</f>
        <v>22</v>
      </c>
      <c r="I103" s="29">
        <f>SUM(I104:I105)</f>
        <v>25</v>
      </c>
      <c r="J103" s="29">
        <f>SUM(J104:J105)</f>
        <v>33</v>
      </c>
      <c r="K103" s="29">
        <f>SUM(K104:K105)</f>
        <v>38</v>
      </c>
      <c r="L103" s="29">
        <f>SUM(L104:L105)</f>
        <v>29</v>
      </c>
      <c r="M103" s="29">
        <f>SUM(M104:M105)</f>
        <v>24</v>
      </c>
      <c r="N103" s="29">
        <f>SUM(N104:N105)</f>
        <v>15</v>
      </c>
      <c r="O103" s="29">
        <f>SUM(O104:O105)</f>
        <v>22</v>
      </c>
      <c r="P103" s="29">
        <f>SUM(P104:P105)</f>
        <v>18</v>
      </c>
      <c r="Q103" s="29">
        <f>SUM(Q104:Q105)</f>
        <v>14</v>
      </c>
      <c r="R103" s="29">
        <f>SUM(R104:R105)</f>
        <v>5</v>
      </c>
      <c r="S103" s="29">
        <f>SUM(S104:S105)</f>
        <v>5</v>
      </c>
      <c r="T103" s="29">
        <f>SUM(T104:T105)</f>
        <v>0</v>
      </c>
      <c r="U103" s="64">
        <f>SUM(U104:U105)</f>
        <v>0</v>
      </c>
    </row>
    <row r="104" spans="1:21" ht="20.45" customHeight="1">
      <c r="A104" s="8"/>
      <c r="B104" s="20"/>
      <c r="C104" s="20" t="s">
        <v>52</v>
      </c>
      <c r="D104" s="29">
        <f>SUM(E104:U104)</f>
        <v>151</v>
      </c>
      <c r="E104" s="40">
        <v>17</v>
      </c>
      <c r="F104" s="40">
        <v>14</v>
      </c>
      <c r="G104" s="40">
        <v>8</v>
      </c>
      <c r="H104" s="40">
        <v>11</v>
      </c>
      <c r="I104" s="40">
        <v>11</v>
      </c>
      <c r="J104" s="40">
        <v>13</v>
      </c>
      <c r="K104" s="40">
        <v>15</v>
      </c>
      <c r="L104" s="40">
        <v>11</v>
      </c>
      <c r="M104" s="40">
        <v>13</v>
      </c>
      <c r="N104" s="40">
        <v>4</v>
      </c>
      <c r="O104" s="40">
        <v>10</v>
      </c>
      <c r="P104" s="40">
        <v>10</v>
      </c>
      <c r="Q104" s="40">
        <v>8</v>
      </c>
      <c r="R104" s="40">
        <v>3</v>
      </c>
      <c r="S104" s="40">
        <v>3</v>
      </c>
      <c r="T104" s="40">
        <v>0</v>
      </c>
      <c r="U104" s="65">
        <v>0</v>
      </c>
    </row>
    <row r="105" spans="1:21" ht="20.45" customHeight="1">
      <c r="A105" s="8"/>
      <c r="B105" s="20"/>
      <c r="C105" s="20" t="s">
        <v>53</v>
      </c>
      <c r="D105" s="29">
        <f>SUM(E105:U105)</f>
        <v>184</v>
      </c>
      <c r="E105" s="40">
        <v>13</v>
      </c>
      <c r="F105" s="40">
        <v>20</v>
      </c>
      <c r="G105" s="40">
        <v>13</v>
      </c>
      <c r="H105" s="40">
        <v>11</v>
      </c>
      <c r="I105" s="40">
        <v>14</v>
      </c>
      <c r="J105" s="40">
        <v>20</v>
      </c>
      <c r="K105" s="40">
        <v>23</v>
      </c>
      <c r="L105" s="40">
        <v>18</v>
      </c>
      <c r="M105" s="40">
        <v>11</v>
      </c>
      <c r="N105" s="40">
        <v>11</v>
      </c>
      <c r="O105" s="40">
        <v>12</v>
      </c>
      <c r="P105" s="40">
        <v>8</v>
      </c>
      <c r="Q105" s="40">
        <v>6</v>
      </c>
      <c r="R105" s="40">
        <v>2</v>
      </c>
      <c r="S105" s="40">
        <v>2</v>
      </c>
      <c r="T105" s="40">
        <v>0</v>
      </c>
      <c r="U105" s="65">
        <v>0</v>
      </c>
    </row>
    <row r="106" spans="1:21" ht="20.45" customHeight="1">
      <c r="A106" s="8" t="s">
        <v>20</v>
      </c>
      <c r="B106" s="20" t="s">
        <v>48</v>
      </c>
      <c r="C106" s="20" t="s">
        <v>51</v>
      </c>
      <c r="D106" s="29">
        <f>SUM(D107:D108)</f>
        <v>466</v>
      </c>
      <c r="E106" s="29">
        <f>SUM(E107:E108)</f>
        <v>35</v>
      </c>
      <c r="F106" s="29">
        <f>SUM(F107:F108)</f>
        <v>51</v>
      </c>
      <c r="G106" s="29">
        <f>SUM(G107:G108)</f>
        <v>53</v>
      </c>
      <c r="H106" s="29">
        <f>SUM(H107:H108)</f>
        <v>50</v>
      </c>
      <c r="I106" s="29">
        <f>SUM(I107:I108)</f>
        <v>44</v>
      </c>
      <c r="J106" s="29">
        <f>SUM(J107:J108)</f>
        <v>43</v>
      </c>
      <c r="K106" s="29">
        <f>SUM(K107:K108)</f>
        <v>46</v>
      </c>
      <c r="L106" s="29">
        <f>SUM(L107:L108)</f>
        <v>41</v>
      </c>
      <c r="M106" s="29">
        <f>SUM(M107:M108)</f>
        <v>29</v>
      </c>
      <c r="N106" s="29">
        <f>SUM(N107:N108)</f>
        <v>24</v>
      </c>
      <c r="O106" s="29">
        <f>SUM(O107:O108)</f>
        <v>22</v>
      </c>
      <c r="P106" s="29">
        <f>SUM(P107:P108)</f>
        <v>18</v>
      </c>
      <c r="Q106" s="29">
        <f>SUM(Q107:Q108)</f>
        <v>7</v>
      </c>
      <c r="R106" s="29">
        <f>SUM(R107:R108)</f>
        <v>2</v>
      </c>
      <c r="S106" s="29">
        <f>SUM(S107:S108)</f>
        <v>0</v>
      </c>
      <c r="T106" s="29">
        <f>SUM(T107:T108)</f>
        <v>1</v>
      </c>
      <c r="U106" s="64">
        <f>SUM(U107:U108)</f>
        <v>0</v>
      </c>
    </row>
    <row r="107" spans="1:21" ht="20.45" customHeight="1">
      <c r="A107" s="8"/>
      <c r="B107" s="20"/>
      <c r="C107" s="20" t="s">
        <v>52</v>
      </c>
      <c r="D107" s="29">
        <f>SUM(E107:U107)</f>
        <v>242</v>
      </c>
      <c r="E107" s="40">
        <v>16</v>
      </c>
      <c r="F107" s="40">
        <v>29</v>
      </c>
      <c r="G107" s="40">
        <v>25</v>
      </c>
      <c r="H107" s="40">
        <v>19</v>
      </c>
      <c r="I107" s="40">
        <v>23</v>
      </c>
      <c r="J107" s="40">
        <v>22</v>
      </c>
      <c r="K107" s="40">
        <v>25</v>
      </c>
      <c r="L107" s="40">
        <v>19</v>
      </c>
      <c r="M107" s="40">
        <v>17</v>
      </c>
      <c r="N107" s="40">
        <v>10</v>
      </c>
      <c r="O107" s="40">
        <v>17</v>
      </c>
      <c r="P107" s="40">
        <v>12</v>
      </c>
      <c r="Q107" s="40">
        <v>5</v>
      </c>
      <c r="R107" s="40">
        <v>2</v>
      </c>
      <c r="S107" s="40">
        <v>0</v>
      </c>
      <c r="T107" s="40">
        <v>1</v>
      </c>
      <c r="U107" s="65">
        <v>0</v>
      </c>
    </row>
    <row r="108" spans="1:21" ht="20.45" customHeight="1">
      <c r="A108" s="8"/>
      <c r="B108" s="20"/>
      <c r="C108" s="20" t="s">
        <v>53</v>
      </c>
      <c r="D108" s="29">
        <f>SUM(E108:U108)</f>
        <v>224</v>
      </c>
      <c r="E108" s="40">
        <v>19</v>
      </c>
      <c r="F108" s="40">
        <v>22</v>
      </c>
      <c r="G108" s="40">
        <v>28</v>
      </c>
      <c r="H108" s="40">
        <v>31</v>
      </c>
      <c r="I108" s="40">
        <v>21</v>
      </c>
      <c r="J108" s="40">
        <v>21</v>
      </c>
      <c r="K108" s="40">
        <v>21</v>
      </c>
      <c r="L108" s="40">
        <v>22</v>
      </c>
      <c r="M108" s="40">
        <v>12</v>
      </c>
      <c r="N108" s="40">
        <v>14</v>
      </c>
      <c r="O108" s="40">
        <v>5</v>
      </c>
      <c r="P108" s="40">
        <v>6</v>
      </c>
      <c r="Q108" s="40">
        <v>2</v>
      </c>
      <c r="R108" s="40">
        <v>0</v>
      </c>
      <c r="S108" s="40">
        <v>0</v>
      </c>
      <c r="T108" s="40">
        <v>0</v>
      </c>
      <c r="U108" s="65">
        <v>0</v>
      </c>
    </row>
    <row r="109" spans="1:21" ht="20.45" customHeight="1">
      <c r="A109" s="8"/>
      <c r="B109" s="20" t="s">
        <v>49</v>
      </c>
      <c r="C109" s="20" t="s">
        <v>51</v>
      </c>
      <c r="D109" s="29">
        <f>SUM(D110:D111)</f>
        <v>570</v>
      </c>
      <c r="E109" s="29">
        <f>SUM(E110:E111)</f>
        <v>43</v>
      </c>
      <c r="F109" s="29">
        <f>SUM(F110:F111)</f>
        <v>50</v>
      </c>
      <c r="G109" s="29">
        <f>SUM(G110:G111)</f>
        <v>36</v>
      </c>
      <c r="H109" s="29">
        <f>SUM(H110:H111)</f>
        <v>42</v>
      </c>
      <c r="I109" s="29">
        <f>SUM(I110:I111)</f>
        <v>54</v>
      </c>
      <c r="J109" s="29">
        <f>SUM(J110:J111)</f>
        <v>56</v>
      </c>
      <c r="K109" s="29">
        <f>SUM(K110:K111)</f>
        <v>48</v>
      </c>
      <c r="L109" s="29">
        <f>SUM(L110:L111)</f>
        <v>42</v>
      </c>
      <c r="M109" s="29">
        <f>SUM(M110:M111)</f>
        <v>49</v>
      </c>
      <c r="N109" s="29">
        <f>SUM(N110:N111)</f>
        <v>41</v>
      </c>
      <c r="O109" s="29">
        <f>SUM(O110:O111)</f>
        <v>37</v>
      </c>
      <c r="P109" s="29">
        <f>SUM(P110:P111)</f>
        <v>31</v>
      </c>
      <c r="Q109" s="29">
        <f>SUM(Q110:Q111)</f>
        <v>15</v>
      </c>
      <c r="R109" s="29">
        <f>SUM(R110:R111)</f>
        <v>18</v>
      </c>
      <c r="S109" s="29">
        <f>SUM(S110:S111)</f>
        <v>5</v>
      </c>
      <c r="T109" s="29">
        <f>SUM(T110:T111)</f>
        <v>3</v>
      </c>
      <c r="U109" s="64">
        <f>SUM(U110:U111)</f>
        <v>0</v>
      </c>
    </row>
    <row r="110" spans="1:21" ht="20.45" customHeight="1">
      <c r="A110" s="8"/>
      <c r="B110" s="20"/>
      <c r="C110" s="20" t="s">
        <v>52</v>
      </c>
      <c r="D110" s="29">
        <f>SUM(E110:U110)</f>
        <v>275</v>
      </c>
      <c r="E110" s="40">
        <v>21</v>
      </c>
      <c r="F110" s="40">
        <v>19</v>
      </c>
      <c r="G110" s="40">
        <v>15</v>
      </c>
      <c r="H110" s="40">
        <v>24</v>
      </c>
      <c r="I110" s="40">
        <v>29</v>
      </c>
      <c r="J110" s="40">
        <v>31</v>
      </c>
      <c r="K110" s="40">
        <v>26</v>
      </c>
      <c r="L110" s="40">
        <v>17</v>
      </c>
      <c r="M110" s="40">
        <v>19</v>
      </c>
      <c r="N110" s="40">
        <v>20</v>
      </c>
      <c r="O110" s="40">
        <v>25</v>
      </c>
      <c r="P110" s="40">
        <v>13</v>
      </c>
      <c r="Q110" s="40">
        <v>8</v>
      </c>
      <c r="R110" s="40">
        <v>4</v>
      </c>
      <c r="S110" s="40">
        <v>2</v>
      </c>
      <c r="T110" s="40">
        <v>2</v>
      </c>
      <c r="U110" s="65">
        <v>0</v>
      </c>
    </row>
    <row r="111" spans="1:21" ht="20.45" customHeight="1">
      <c r="A111" s="8"/>
      <c r="B111" s="20"/>
      <c r="C111" s="20" t="s">
        <v>53</v>
      </c>
      <c r="D111" s="29">
        <f>SUM(E111:U111)</f>
        <v>295</v>
      </c>
      <c r="E111" s="40">
        <v>22</v>
      </c>
      <c r="F111" s="40">
        <v>31</v>
      </c>
      <c r="G111" s="40">
        <v>21</v>
      </c>
      <c r="H111" s="40">
        <v>18</v>
      </c>
      <c r="I111" s="40">
        <v>25</v>
      </c>
      <c r="J111" s="40">
        <v>25</v>
      </c>
      <c r="K111" s="40">
        <v>22</v>
      </c>
      <c r="L111" s="40">
        <v>25</v>
      </c>
      <c r="M111" s="40">
        <v>30</v>
      </c>
      <c r="N111" s="40">
        <v>21</v>
      </c>
      <c r="O111" s="40">
        <v>12</v>
      </c>
      <c r="P111" s="40">
        <v>18</v>
      </c>
      <c r="Q111" s="40">
        <v>7</v>
      </c>
      <c r="R111" s="40">
        <v>14</v>
      </c>
      <c r="S111" s="40">
        <v>3</v>
      </c>
      <c r="T111" s="40">
        <v>1</v>
      </c>
      <c r="U111" s="65">
        <v>0</v>
      </c>
    </row>
    <row r="112" spans="1:21" ht="20.45" customHeight="1">
      <c r="A112" s="8" t="s">
        <v>21</v>
      </c>
      <c r="B112" s="20" t="s">
        <v>48</v>
      </c>
      <c r="C112" s="20" t="s">
        <v>51</v>
      </c>
      <c r="D112" s="29">
        <f>SUM(D113:D114)</f>
        <v>448</v>
      </c>
      <c r="E112" s="29">
        <f>SUM(E113:E114)</f>
        <v>33</v>
      </c>
      <c r="F112" s="29">
        <f>SUM(F113:F114)</f>
        <v>30</v>
      </c>
      <c r="G112" s="29">
        <f>SUM(G113:G114)</f>
        <v>37</v>
      </c>
      <c r="H112" s="29">
        <f>SUM(H113:H114)</f>
        <v>37</v>
      </c>
      <c r="I112" s="29">
        <f>SUM(I113:I114)</f>
        <v>54</v>
      </c>
      <c r="J112" s="29">
        <f>SUM(J113:J114)</f>
        <v>68</v>
      </c>
      <c r="K112" s="29">
        <f>SUM(K113:K114)</f>
        <v>28</v>
      </c>
      <c r="L112" s="29">
        <f>SUM(L113:L114)</f>
        <v>29</v>
      </c>
      <c r="M112" s="29">
        <f>SUM(M113:M114)</f>
        <v>27</v>
      </c>
      <c r="N112" s="29">
        <f>SUM(N113:N114)</f>
        <v>14</v>
      </c>
      <c r="O112" s="29">
        <f>SUM(O113:O114)</f>
        <v>28</v>
      </c>
      <c r="P112" s="29">
        <f>SUM(P113:P114)</f>
        <v>33</v>
      </c>
      <c r="Q112" s="29">
        <f>SUM(Q113:Q114)</f>
        <v>13</v>
      </c>
      <c r="R112" s="29">
        <f>SUM(R113:R114)</f>
        <v>9</v>
      </c>
      <c r="S112" s="29">
        <f>SUM(S113:S114)</f>
        <v>6</v>
      </c>
      <c r="T112" s="29">
        <f>SUM(T113:T114)</f>
        <v>1</v>
      </c>
      <c r="U112" s="64">
        <f>SUM(U113:U114)</f>
        <v>1</v>
      </c>
    </row>
    <row r="113" spans="1:21" ht="20.45" customHeight="1">
      <c r="A113" s="8"/>
      <c r="B113" s="20"/>
      <c r="C113" s="20" t="s">
        <v>52</v>
      </c>
      <c r="D113" s="29">
        <f>SUM(E113:U113)</f>
        <v>284</v>
      </c>
      <c r="E113" s="40">
        <v>18</v>
      </c>
      <c r="F113" s="40">
        <v>15</v>
      </c>
      <c r="G113" s="40">
        <v>20</v>
      </c>
      <c r="H113" s="40">
        <v>21</v>
      </c>
      <c r="I113" s="40">
        <v>34</v>
      </c>
      <c r="J113" s="40">
        <v>41</v>
      </c>
      <c r="K113" s="40">
        <v>19</v>
      </c>
      <c r="L113" s="40">
        <v>17</v>
      </c>
      <c r="M113" s="40">
        <v>21</v>
      </c>
      <c r="N113" s="40">
        <v>10</v>
      </c>
      <c r="O113" s="40">
        <v>19</v>
      </c>
      <c r="P113" s="40">
        <v>27</v>
      </c>
      <c r="Q113" s="40">
        <v>9</v>
      </c>
      <c r="R113" s="40">
        <v>6</v>
      </c>
      <c r="S113" s="40">
        <v>5</v>
      </c>
      <c r="T113" s="40">
        <v>1</v>
      </c>
      <c r="U113" s="65">
        <v>1</v>
      </c>
    </row>
    <row r="114" spans="1:21" ht="20.45" customHeight="1">
      <c r="A114" s="8"/>
      <c r="B114" s="20"/>
      <c r="C114" s="20" t="s">
        <v>53</v>
      </c>
      <c r="D114" s="29">
        <f>SUM(E114:U114)</f>
        <v>164</v>
      </c>
      <c r="E114" s="40">
        <v>15</v>
      </c>
      <c r="F114" s="40">
        <v>15</v>
      </c>
      <c r="G114" s="40">
        <v>17</v>
      </c>
      <c r="H114" s="40">
        <v>16</v>
      </c>
      <c r="I114" s="40">
        <v>20</v>
      </c>
      <c r="J114" s="40">
        <v>27</v>
      </c>
      <c r="K114" s="40">
        <v>9</v>
      </c>
      <c r="L114" s="40">
        <v>12</v>
      </c>
      <c r="M114" s="40">
        <v>6</v>
      </c>
      <c r="N114" s="40">
        <v>4</v>
      </c>
      <c r="O114" s="40">
        <v>9</v>
      </c>
      <c r="P114" s="40">
        <v>6</v>
      </c>
      <c r="Q114" s="40">
        <v>4</v>
      </c>
      <c r="R114" s="40">
        <v>3</v>
      </c>
      <c r="S114" s="40">
        <v>1</v>
      </c>
      <c r="T114" s="40">
        <v>0</v>
      </c>
      <c r="U114" s="65">
        <v>0</v>
      </c>
    </row>
    <row r="115" spans="1:21" ht="20.45" customHeight="1">
      <c r="A115" s="8"/>
      <c r="B115" s="20" t="s">
        <v>49</v>
      </c>
      <c r="C115" s="20" t="s">
        <v>51</v>
      </c>
      <c r="D115" s="29">
        <f>SUM(D116:D117)</f>
        <v>525</v>
      </c>
      <c r="E115" s="29">
        <f>SUM(E116:E117)</f>
        <v>36</v>
      </c>
      <c r="F115" s="29">
        <f>SUM(F116:F117)</f>
        <v>27</v>
      </c>
      <c r="G115" s="29">
        <f>SUM(G116:G117)</f>
        <v>41</v>
      </c>
      <c r="H115" s="29">
        <f>SUM(H116:H117)</f>
        <v>49</v>
      </c>
      <c r="I115" s="29">
        <f>SUM(I116:I117)</f>
        <v>52</v>
      </c>
      <c r="J115" s="29">
        <f>SUM(J116:J117)</f>
        <v>54</v>
      </c>
      <c r="K115" s="29">
        <f>SUM(K116:K117)</f>
        <v>39</v>
      </c>
      <c r="L115" s="29">
        <f>SUM(L116:L117)</f>
        <v>49</v>
      </c>
      <c r="M115" s="29">
        <f>SUM(M116:M117)</f>
        <v>26</v>
      </c>
      <c r="N115" s="29">
        <f>SUM(N116:N117)</f>
        <v>38</v>
      </c>
      <c r="O115" s="29">
        <f>SUM(O116:O117)</f>
        <v>37</v>
      </c>
      <c r="P115" s="29">
        <f>SUM(P116:P117)</f>
        <v>40</v>
      </c>
      <c r="Q115" s="29">
        <f>SUM(Q116:Q117)</f>
        <v>21</v>
      </c>
      <c r="R115" s="29">
        <f>SUM(R116:R117)</f>
        <v>9</v>
      </c>
      <c r="S115" s="29">
        <f>SUM(S116:S117)</f>
        <v>4</v>
      </c>
      <c r="T115" s="29">
        <f>SUM(T116:T117)</f>
        <v>1</v>
      </c>
      <c r="U115" s="64">
        <f>SUM(U116:U117)</f>
        <v>2</v>
      </c>
    </row>
    <row r="116" spans="1:21" ht="20.45" customHeight="1">
      <c r="A116" s="8"/>
      <c r="B116" s="20"/>
      <c r="C116" s="20" t="s">
        <v>52</v>
      </c>
      <c r="D116" s="29">
        <f>SUM(E116:U116)</f>
        <v>300</v>
      </c>
      <c r="E116" s="40">
        <v>18</v>
      </c>
      <c r="F116" s="40">
        <v>13</v>
      </c>
      <c r="G116" s="40">
        <v>20</v>
      </c>
      <c r="H116" s="40">
        <v>23</v>
      </c>
      <c r="I116" s="40">
        <v>38</v>
      </c>
      <c r="J116" s="40">
        <v>28</v>
      </c>
      <c r="K116" s="40">
        <v>29</v>
      </c>
      <c r="L116" s="40">
        <v>27</v>
      </c>
      <c r="M116" s="40">
        <v>13</v>
      </c>
      <c r="N116" s="40">
        <v>19</v>
      </c>
      <c r="O116" s="40">
        <v>21</v>
      </c>
      <c r="P116" s="40">
        <v>21</v>
      </c>
      <c r="Q116" s="40">
        <v>17</v>
      </c>
      <c r="R116" s="40">
        <v>6</v>
      </c>
      <c r="S116" s="40">
        <v>4</v>
      </c>
      <c r="T116" s="40">
        <v>1</v>
      </c>
      <c r="U116" s="65">
        <v>2</v>
      </c>
    </row>
    <row r="117" spans="1:21" ht="20.45" customHeight="1">
      <c r="A117" s="8"/>
      <c r="B117" s="20"/>
      <c r="C117" s="20" t="s">
        <v>53</v>
      </c>
      <c r="D117" s="29">
        <f>SUM(E117:U117)</f>
        <v>225</v>
      </c>
      <c r="E117" s="40">
        <v>18</v>
      </c>
      <c r="F117" s="40">
        <v>14</v>
      </c>
      <c r="G117" s="40">
        <v>21</v>
      </c>
      <c r="H117" s="40">
        <v>26</v>
      </c>
      <c r="I117" s="40">
        <v>14</v>
      </c>
      <c r="J117" s="40">
        <v>26</v>
      </c>
      <c r="K117" s="40">
        <v>10</v>
      </c>
      <c r="L117" s="40">
        <v>22</v>
      </c>
      <c r="M117" s="40">
        <v>13</v>
      </c>
      <c r="N117" s="40">
        <v>19</v>
      </c>
      <c r="O117" s="40">
        <v>16</v>
      </c>
      <c r="P117" s="40">
        <v>19</v>
      </c>
      <c r="Q117" s="40">
        <v>4</v>
      </c>
      <c r="R117" s="40">
        <v>3</v>
      </c>
      <c r="S117" s="40">
        <v>0</v>
      </c>
      <c r="T117" s="40">
        <v>0</v>
      </c>
      <c r="U117" s="65">
        <v>0</v>
      </c>
    </row>
    <row r="118" spans="1:21" ht="20.45" customHeight="1">
      <c r="A118" s="8" t="s">
        <v>22</v>
      </c>
      <c r="B118" s="20" t="s">
        <v>48</v>
      </c>
      <c r="C118" s="20" t="s">
        <v>51</v>
      </c>
      <c r="D118" s="31">
        <f>SUM(D119:D120)</f>
        <v>286</v>
      </c>
      <c r="E118" s="31">
        <f>SUM(E119:E120)</f>
        <v>26</v>
      </c>
      <c r="F118" s="31">
        <f>SUM(F119:F120)</f>
        <v>22</v>
      </c>
      <c r="G118" s="31">
        <f>SUM(G119:G120)</f>
        <v>25</v>
      </c>
      <c r="H118" s="31">
        <f>SUM(H119:H120)</f>
        <v>31</v>
      </c>
      <c r="I118" s="31">
        <f>SUM(I119:I120)</f>
        <v>32</v>
      </c>
      <c r="J118" s="31">
        <f>SUM(J119:J120)</f>
        <v>31</v>
      </c>
      <c r="K118" s="31">
        <f>SUM(K119:K120)</f>
        <v>21</v>
      </c>
      <c r="L118" s="31">
        <f>SUM(L119:L120)</f>
        <v>24</v>
      </c>
      <c r="M118" s="31">
        <f>SUM(M119:M120)</f>
        <v>18</v>
      </c>
      <c r="N118" s="31">
        <f>SUM(N119:N120)</f>
        <v>9</v>
      </c>
      <c r="O118" s="31">
        <f>SUM(O119:O120)</f>
        <v>9</v>
      </c>
      <c r="P118" s="31">
        <f>SUM(P119:P120)</f>
        <v>19</v>
      </c>
      <c r="Q118" s="31">
        <f>SUM(Q119:Q120)</f>
        <v>12</v>
      </c>
      <c r="R118" s="31">
        <f>SUM(R119:R120)</f>
        <v>4</v>
      </c>
      <c r="S118" s="31">
        <f>SUM(S119:S120)</f>
        <v>2</v>
      </c>
      <c r="T118" s="31">
        <f>SUM(T119:T120)</f>
        <v>1</v>
      </c>
      <c r="U118" s="66">
        <f>SUM(U119:U120)</f>
        <v>0</v>
      </c>
    </row>
    <row r="119" spans="1:21" ht="20.45" customHeight="1">
      <c r="A119" s="8"/>
      <c r="B119" s="20"/>
      <c r="C119" s="20" t="s">
        <v>52</v>
      </c>
      <c r="D119" s="31">
        <f>SUM(E119:U119)</f>
        <v>142</v>
      </c>
      <c r="E119" s="38">
        <v>19</v>
      </c>
      <c r="F119" s="38">
        <v>10</v>
      </c>
      <c r="G119" s="38">
        <v>8</v>
      </c>
      <c r="H119" s="38">
        <v>9</v>
      </c>
      <c r="I119" s="38">
        <v>13</v>
      </c>
      <c r="J119" s="38">
        <v>17</v>
      </c>
      <c r="K119" s="38">
        <v>10</v>
      </c>
      <c r="L119" s="38">
        <v>18</v>
      </c>
      <c r="M119" s="38">
        <v>6</v>
      </c>
      <c r="N119" s="38">
        <v>2</v>
      </c>
      <c r="O119" s="38">
        <v>5</v>
      </c>
      <c r="P119" s="38">
        <v>13</v>
      </c>
      <c r="Q119" s="38">
        <v>7</v>
      </c>
      <c r="R119" s="38">
        <v>3</v>
      </c>
      <c r="S119" s="38">
        <v>1</v>
      </c>
      <c r="T119" s="38">
        <v>1</v>
      </c>
      <c r="U119" s="61">
        <v>0</v>
      </c>
    </row>
    <row r="120" spans="1:21" ht="20.45" customHeight="1">
      <c r="A120" s="8"/>
      <c r="B120" s="20"/>
      <c r="C120" s="20" t="s">
        <v>53</v>
      </c>
      <c r="D120" s="31">
        <f>SUM(E120:U120)</f>
        <v>144</v>
      </c>
      <c r="E120" s="38">
        <v>7</v>
      </c>
      <c r="F120" s="38">
        <v>12</v>
      </c>
      <c r="G120" s="38">
        <v>17</v>
      </c>
      <c r="H120" s="38">
        <v>22</v>
      </c>
      <c r="I120" s="38">
        <v>19</v>
      </c>
      <c r="J120" s="38">
        <v>14</v>
      </c>
      <c r="K120" s="38">
        <v>11</v>
      </c>
      <c r="L120" s="38">
        <v>6</v>
      </c>
      <c r="M120" s="38">
        <v>12</v>
      </c>
      <c r="N120" s="38">
        <v>7</v>
      </c>
      <c r="O120" s="38">
        <v>4</v>
      </c>
      <c r="P120" s="38">
        <v>6</v>
      </c>
      <c r="Q120" s="38">
        <v>5</v>
      </c>
      <c r="R120" s="38">
        <v>1</v>
      </c>
      <c r="S120" s="38">
        <v>1</v>
      </c>
      <c r="T120" s="38">
        <v>0</v>
      </c>
      <c r="U120" s="61">
        <v>0</v>
      </c>
    </row>
    <row r="121" spans="1:21" ht="20.45" customHeight="1">
      <c r="A121" s="8"/>
      <c r="B121" s="20" t="s">
        <v>49</v>
      </c>
      <c r="C121" s="20" t="s">
        <v>51</v>
      </c>
      <c r="D121" s="31">
        <f>SUM(D122:D123)</f>
        <v>351</v>
      </c>
      <c r="E121" s="31">
        <f>SUM(E122:E123)</f>
        <v>19</v>
      </c>
      <c r="F121" s="31">
        <f>SUM(F122:F123)</f>
        <v>23</v>
      </c>
      <c r="G121" s="31">
        <f>SUM(G122:G123)</f>
        <v>29</v>
      </c>
      <c r="H121" s="31">
        <f>SUM(H122:H123)</f>
        <v>29</v>
      </c>
      <c r="I121" s="31">
        <f>SUM(I122:I123)</f>
        <v>38</v>
      </c>
      <c r="J121" s="31">
        <f>SUM(J122:J123)</f>
        <v>26</v>
      </c>
      <c r="K121" s="31">
        <f>SUM(K122:K123)</f>
        <v>24</v>
      </c>
      <c r="L121" s="31">
        <f>SUM(L122:L123)</f>
        <v>25</v>
      </c>
      <c r="M121" s="31">
        <f>SUM(M122:M123)</f>
        <v>23</v>
      </c>
      <c r="N121" s="31">
        <f>SUM(N122:N123)</f>
        <v>24</v>
      </c>
      <c r="O121" s="31">
        <f>SUM(O122:O123)</f>
        <v>22</v>
      </c>
      <c r="P121" s="31">
        <f>SUM(P122:P123)</f>
        <v>24</v>
      </c>
      <c r="Q121" s="31">
        <f>SUM(Q122:Q123)</f>
        <v>18</v>
      </c>
      <c r="R121" s="31">
        <f>SUM(R122:R123)</f>
        <v>18</v>
      </c>
      <c r="S121" s="31">
        <f>SUM(S122:S123)</f>
        <v>5</v>
      </c>
      <c r="T121" s="31">
        <f>SUM(T122:T123)</f>
        <v>2</v>
      </c>
      <c r="U121" s="66">
        <f>SUM(U122:U123)</f>
        <v>2</v>
      </c>
    </row>
    <row r="122" spans="1:21" ht="20.45" customHeight="1">
      <c r="A122" s="8"/>
      <c r="B122" s="20"/>
      <c r="C122" s="20" t="s">
        <v>52</v>
      </c>
      <c r="D122" s="31">
        <f>SUM(E122:U122)</f>
        <v>163</v>
      </c>
      <c r="E122" s="38">
        <v>6</v>
      </c>
      <c r="F122" s="38">
        <v>8</v>
      </c>
      <c r="G122" s="38">
        <v>15</v>
      </c>
      <c r="H122" s="38">
        <v>13</v>
      </c>
      <c r="I122" s="38">
        <v>16</v>
      </c>
      <c r="J122" s="38">
        <v>18</v>
      </c>
      <c r="K122" s="38">
        <v>12</v>
      </c>
      <c r="L122" s="38">
        <v>13</v>
      </c>
      <c r="M122" s="38">
        <v>9</v>
      </c>
      <c r="N122" s="38">
        <v>10</v>
      </c>
      <c r="O122" s="38">
        <v>10</v>
      </c>
      <c r="P122" s="38">
        <v>10</v>
      </c>
      <c r="Q122" s="38">
        <v>9</v>
      </c>
      <c r="R122" s="38">
        <v>9</v>
      </c>
      <c r="S122" s="38">
        <v>3</v>
      </c>
      <c r="T122" s="38">
        <v>1</v>
      </c>
      <c r="U122" s="61">
        <v>1</v>
      </c>
    </row>
    <row r="123" spans="1:21" ht="20.45" customHeight="1">
      <c r="A123" s="8"/>
      <c r="B123" s="20"/>
      <c r="C123" s="20" t="s">
        <v>53</v>
      </c>
      <c r="D123" s="31">
        <f>SUM(E123:U123)</f>
        <v>188</v>
      </c>
      <c r="E123" s="38">
        <v>13</v>
      </c>
      <c r="F123" s="38">
        <v>15</v>
      </c>
      <c r="G123" s="38">
        <v>14</v>
      </c>
      <c r="H123" s="38">
        <v>16</v>
      </c>
      <c r="I123" s="38">
        <v>22</v>
      </c>
      <c r="J123" s="38">
        <v>8</v>
      </c>
      <c r="K123" s="38">
        <v>12</v>
      </c>
      <c r="L123" s="38">
        <v>12</v>
      </c>
      <c r="M123" s="38">
        <v>14</v>
      </c>
      <c r="N123" s="38">
        <v>14</v>
      </c>
      <c r="O123" s="38">
        <v>12</v>
      </c>
      <c r="P123" s="38">
        <v>14</v>
      </c>
      <c r="Q123" s="38">
        <v>9</v>
      </c>
      <c r="R123" s="38">
        <v>9</v>
      </c>
      <c r="S123" s="38">
        <v>2</v>
      </c>
      <c r="T123" s="38">
        <v>1</v>
      </c>
      <c r="U123" s="61">
        <v>1</v>
      </c>
    </row>
    <row r="124" spans="1:21" ht="20.45" customHeight="1">
      <c r="A124" s="10"/>
      <c r="B124" s="10"/>
      <c r="C124" s="10"/>
      <c r="D124" s="3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ht="20.45" customHeight="1">
      <c r="A125" s="3" t="s">
        <v>0</v>
      </c>
      <c r="B125" s="16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49" t="s">
        <v>71</v>
      </c>
      <c r="Q125" s="49"/>
      <c r="R125" s="49" t="s">
        <v>75</v>
      </c>
      <c r="S125" s="49"/>
      <c r="T125" s="49"/>
      <c r="U125" s="49"/>
    </row>
    <row r="126" spans="1:21" ht="20.45" customHeight="1">
      <c r="A126" s="3" t="s">
        <v>1</v>
      </c>
      <c r="B126" s="17" t="s">
        <v>45</v>
      </c>
      <c r="C126" s="26"/>
      <c r="D126" s="26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49" t="s">
        <v>72</v>
      </c>
      <c r="Q126" s="49"/>
      <c r="R126" s="49" t="s">
        <v>76</v>
      </c>
      <c r="S126" s="49"/>
      <c r="T126" s="49"/>
      <c r="U126" s="49"/>
    </row>
    <row r="127" spans="1:21" ht="20.45" customHeight="1">
      <c r="A127" s="4" t="s">
        <v>23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20.45" customHeight="1">
      <c r="A128" s="5"/>
      <c r="B128" s="5"/>
      <c r="C128" s="5"/>
      <c r="D128" s="5"/>
      <c r="E128" s="5"/>
      <c r="F128" s="5"/>
      <c r="G128" s="5"/>
      <c r="H128" s="5"/>
      <c r="I128" s="46" t="s">
        <v>62</v>
      </c>
      <c r="J128" s="47"/>
      <c r="K128" s="47"/>
      <c r="L128" s="47"/>
      <c r="M128" s="5"/>
      <c r="N128" s="5"/>
      <c r="O128" s="5"/>
      <c r="P128" s="5"/>
      <c r="Q128" s="5"/>
      <c r="R128" s="5"/>
      <c r="S128" s="5"/>
      <c r="T128" s="25"/>
      <c r="U128" s="11" t="s">
        <v>80</v>
      </c>
    </row>
    <row r="129" spans="1:21" ht="20.45" customHeight="1">
      <c r="A129" s="6" t="s">
        <v>3</v>
      </c>
      <c r="B129" s="18" t="s">
        <v>46</v>
      </c>
      <c r="C129" s="21" t="s">
        <v>50</v>
      </c>
      <c r="D129" s="21" t="s">
        <v>4</v>
      </c>
      <c r="E129" s="35" t="s">
        <v>55</v>
      </c>
      <c r="F129" s="35" t="s">
        <v>57</v>
      </c>
      <c r="G129" s="35" t="s">
        <v>58</v>
      </c>
      <c r="H129" s="35" t="s">
        <v>61</v>
      </c>
      <c r="I129" s="35" t="s">
        <v>63</v>
      </c>
      <c r="J129" s="35" t="s">
        <v>64</v>
      </c>
      <c r="K129" s="35" t="s">
        <v>65</v>
      </c>
      <c r="L129" s="35" t="s">
        <v>66</v>
      </c>
      <c r="M129" s="35" t="s">
        <v>67</v>
      </c>
      <c r="N129" s="35" t="s">
        <v>69</v>
      </c>
      <c r="O129" s="35" t="s">
        <v>70</v>
      </c>
      <c r="P129" s="35" t="s">
        <v>73</v>
      </c>
      <c r="Q129" s="35" t="s">
        <v>74</v>
      </c>
      <c r="R129" s="35" t="s">
        <v>77</v>
      </c>
      <c r="S129" s="35" t="s">
        <v>78</v>
      </c>
      <c r="T129" s="35" t="s">
        <v>79</v>
      </c>
      <c r="U129" s="56" t="s">
        <v>81</v>
      </c>
    </row>
    <row r="130" spans="1:21" ht="20.45" customHeight="1">
      <c r="A130" s="7"/>
      <c r="B130" s="19" t="s">
        <v>47</v>
      </c>
      <c r="C130" s="23"/>
      <c r="D130" s="23"/>
      <c r="E130" s="36" t="s">
        <v>56</v>
      </c>
      <c r="F130" s="36" t="s">
        <v>56</v>
      </c>
      <c r="G130" s="36" t="s">
        <v>56</v>
      </c>
      <c r="H130" s="36" t="s">
        <v>56</v>
      </c>
      <c r="I130" s="36" t="s">
        <v>56</v>
      </c>
      <c r="J130" s="36" t="s">
        <v>56</v>
      </c>
      <c r="K130" s="36" t="s">
        <v>56</v>
      </c>
      <c r="L130" s="36" t="s">
        <v>56</v>
      </c>
      <c r="M130" s="36" t="s">
        <v>56</v>
      </c>
      <c r="N130" s="36" t="s">
        <v>56</v>
      </c>
      <c r="O130" s="36" t="s">
        <v>56</v>
      </c>
      <c r="P130" s="36" t="s">
        <v>56</v>
      </c>
      <c r="Q130" s="36" t="s">
        <v>56</v>
      </c>
      <c r="R130" s="36" t="s">
        <v>56</v>
      </c>
      <c r="S130" s="36" t="s">
        <v>56</v>
      </c>
      <c r="T130" s="36" t="s">
        <v>56</v>
      </c>
      <c r="U130" s="63"/>
    </row>
    <row r="131" spans="1:21" ht="20.45" customHeight="1">
      <c r="A131" s="8" t="s">
        <v>24</v>
      </c>
      <c r="B131" s="20" t="s">
        <v>48</v>
      </c>
      <c r="C131" s="20" t="s">
        <v>51</v>
      </c>
      <c r="D131" s="31">
        <f>SUM(D132:D133)</f>
        <v>450</v>
      </c>
      <c r="E131" s="31">
        <f>SUM(E132:E133)</f>
        <v>38</v>
      </c>
      <c r="F131" s="31">
        <f>SUM(F132:F133)</f>
        <v>29</v>
      </c>
      <c r="G131" s="31">
        <f>SUM(G132:G133)</f>
        <v>48</v>
      </c>
      <c r="H131" s="31">
        <f>SUM(H132:H133)</f>
        <v>54</v>
      </c>
      <c r="I131" s="31">
        <f>SUM(I132:I133)</f>
        <v>58</v>
      </c>
      <c r="J131" s="31">
        <f>SUM(J132:J133)</f>
        <v>53</v>
      </c>
      <c r="K131" s="31">
        <f>SUM(K132:K133)</f>
        <v>29</v>
      </c>
      <c r="L131" s="31">
        <f>SUM(L132:L133)</f>
        <v>37</v>
      </c>
      <c r="M131" s="31">
        <f>SUM(M132:M133)</f>
        <v>26</v>
      </c>
      <c r="N131" s="31">
        <f>SUM(N132:N133)</f>
        <v>22</v>
      </c>
      <c r="O131" s="31">
        <f>SUM(O132:O133)</f>
        <v>17</v>
      </c>
      <c r="P131" s="31">
        <f>SUM(P132:P133)</f>
        <v>18</v>
      </c>
      <c r="Q131" s="31">
        <f>SUM(Q132:Q133)</f>
        <v>13</v>
      </c>
      <c r="R131" s="31">
        <f>SUM(R132:R133)</f>
        <v>4</v>
      </c>
      <c r="S131" s="31">
        <f>SUM(S132:S133)</f>
        <v>4</v>
      </c>
      <c r="T131" s="31">
        <f>SUM(T132:T133)</f>
        <v>0</v>
      </c>
      <c r="U131" s="66">
        <f>SUM(U132:U133)</f>
        <v>0</v>
      </c>
    </row>
    <row r="132" spans="1:21" ht="20.45" customHeight="1">
      <c r="A132" s="8"/>
      <c r="B132" s="20"/>
      <c r="C132" s="20" t="s">
        <v>52</v>
      </c>
      <c r="D132" s="31">
        <f>SUM(E132:U132)</f>
        <v>202</v>
      </c>
      <c r="E132" s="38">
        <v>11</v>
      </c>
      <c r="F132" s="38">
        <v>6</v>
      </c>
      <c r="G132" s="38">
        <v>15</v>
      </c>
      <c r="H132" s="38">
        <v>28</v>
      </c>
      <c r="I132" s="38">
        <v>27</v>
      </c>
      <c r="J132" s="38">
        <v>22</v>
      </c>
      <c r="K132" s="38">
        <v>11</v>
      </c>
      <c r="L132" s="38">
        <v>19</v>
      </c>
      <c r="M132" s="38">
        <v>14</v>
      </c>
      <c r="N132" s="38">
        <v>13</v>
      </c>
      <c r="O132" s="38">
        <v>13</v>
      </c>
      <c r="P132" s="38">
        <v>9</v>
      </c>
      <c r="Q132" s="38">
        <v>10</v>
      </c>
      <c r="R132" s="38">
        <v>1</v>
      </c>
      <c r="S132" s="38">
        <v>3</v>
      </c>
      <c r="T132" s="38">
        <v>0</v>
      </c>
      <c r="U132" s="61">
        <v>0</v>
      </c>
    </row>
    <row r="133" spans="1:21" ht="20.45" customHeight="1">
      <c r="A133" s="8"/>
      <c r="B133" s="20"/>
      <c r="C133" s="20" t="s">
        <v>53</v>
      </c>
      <c r="D133" s="31">
        <f>SUM(E133:U133)</f>
        <v>248</v>
      </c>
      <c r="E133" s="38">
        <v>27</v>
      </c>
      <c r="F133" s="38">
        <v>23</v>
      </c>
      <c r="G133" s="38">
        <v>33</v>
      </c>
      <c r="H133" s="38">
        <v>26</v>
      </c>
      <c r="I133" s="38">
        <v>31</v>
      </c>
      <c r="J133" s="38">
        <v>31</v>
      </c>
      <c r="K133" s="38">
        <v>18</v>
      </c>
      <c r="L133" s="38">
        <v>18</v>
      </c>
      <c r="M133" s="38">
        <v>12</v>
      </c>
      <c r="N133" s="38">
        <v>9</v>
      </c>
      <c r="O133" s="38">
        <v>4</v>
      </c>
      <c r="P133" s="38">
        <v>9</v>
      </c>
      <c r="Q133" s="38">
        <v>3</v>
      </c>
      <c r="R133" s="38">
        <v>3</v>
      </c>
      <c r="S133" s="38">
        <v>1</v>
      </c>
      <c r="T133" s="38">
        <v>0</v>
      </c>
      <c r="U133" s="61">
        <v>0</v>
      </c>
    </row>
    <row r="134" spans="1:21" ht="20.45" customHeight="1">
      <c r="A134" s="8"/>
      <c r="B134" s="20" t="s">
        <v>49</v>
      </c>
      <c r="C134" s="20" t="s">
        <v>51</v>
      </c>
      <c r="D134" s="31">
        <f>SUM(D135:D136)</f>
        <v>549</v>
      </c>
      <c r="E134" s="31">
        <f>SUM(E135:E136)</f>
        <v>29</v>
      </c>
      <c r="F134" s="31">
        <f>SUM(F135:F136)</f>
        <v>45</v>
      </c>
      <c r="G134" s="31">
        <f>SUM(G135:G136)</f>
        <v>34</v>
      </c>
      <c r="H134" s="31">
        <f>SUM(H135:H136)</f>
        <v>55</v>
      </c>
      <c r="I134" s="31">
        <f>SUM(I135:I136)</f>
        <v>65</v>
      </c>
      <c r="J134" s="31">
        <f>SUM(J135:J136)</f>
        <v>56</v>
      </c>
      <c r="K134" s="31">
        <f>SUM(K135:K136)</f>
        <v>39</v>
      </c>
      <c r="L134" s="31">
        <f>SUM(L135:L136)</f>
        <v>49</v>
      </c>
      <c r="M134" s="31">
        <f>SUM(M135:M136)</f>
        <v>34</v>
      </c>
      <c r="N134" s="31">
        <f>SUM(N135:N136)</f>
        <v>40</v>
      </c>
      <c r="O134" s="31">
        <f>SUM(O135:O136)</f>
        <v>33</v>
      </c>
      <c r="P134" s="31">
        <f>SUM(P135:P136)</f>
        <v>34</v>
      </c>
      <c r="Q134" s="31">
        <f>SUM(Q135:Q136)</f>
        <v>22</v>
      </c>
      <c r="R134" s="31">
        <f>SUM(R135:R136)</f>
        <v>9</v>
      </c>
      <c r="S134" s="31">
        <f>SUM(S135:S136)</f>
        <v>3</v>
      </c>
      <c r="T134" s="31">
        <f>SUM(T135:T136)</f>
        <v>1</v>
      </c>
      <c r="U134" s="66">
        <f>SUM(U135:U136)</f>
        <v>1</v>
      </c>
    </row>
    <row r="135" spans="1:21" ht="20.45" customHeight="1">
      <c r="A135" s="8"/>
      <c r="B135" s="20"/>
      <c r="C135" s="20" t="s">
        <v>52</v>
      </c>
      <c r="D135" s="31">
        <f>SUM(E135:U135)</f>
        <v>205</v>
      </c>
      <c r="E135" s="38">
        <v>5</v>
      </c>
      <c r="F135" s="38">
        <v>20</v>
      </c>
      <c r="G135" s="38">
        <v>11</v>
      </c>
      <c r="H135" s="38">
        <v>16</v>
      </c>
      <c r="I135" s="38">
        <v>30</v>
      </c>
      <c r="J135" s="38">
        <v>15</v>
      </c>
      <c r="K135" s="38">
        <v>15</v>
      </c>
      <c r="L135" s="38">
        <v>15</v>
      </c>
      <c r="M135" s="38">
        <v>15</v>
      </c>
      <c r="N135" s="38">
        <v>21</v>
      </c>
      <c r="O135" s="38">
        <v>10</v>
      </c>
      <c r="P135" s="38">
        <v>11</v>
      </c>
      <c r="Q135" s="38">
        <v>14</v>
      </c>
      <c r="R135" s="38">
        <v>4</v>
      </c>
      <c r="S135" s="38">
        <v>2</v>
      </c>
      <c r="T135" s="38">
        <v>1</v>
      </c>
      <c r="U135" s="61">
        <v>0</v>
      </c>
    </row>
    <row r="136" spans="1:21" ht="20.45" customHeight="1">
      <c r="A136" s="8"/>
      <c r="B136" s="20"/>
      <c r="C136" s="20" t="s">
        <v>53</v>
      </c>
      <c r="D136" s="31">
        <f>SUM(E136:U136)</f>
        <v>344</v>
      </c>
      <c r="E136" s="38">
        <v>24</v>
      </c>
      <c r="F136" s="38">
        <v>25</v>
      </c>
      <c r="G136" s="38">
        <v>23</v>
      </c>
      <c r="H136" s="38">
        <v>39</v>
      </c>
      <c r="I136" s="38">
        <v>35</v>
      </c>
      <c r="J136" s="38">
        <v>41</v>
      </c>
      <c r="K136" s="38">
        <v>24</v>
      </c>
      <c r="L136" s="38">
        <v>34</v>
      </c>
      <c r="M136" s="38">
        <v>19</v>
      </c>
      <c r="N136" s="38">
        <v>19</v>
      </c>
      <c r="O136" s="38">
        <v>23</v>
      </c>
      <c r="P136" s="38">
        <v>23</v>
      </c>
      <c r="Q136" s="38">
        <v>8</v>
      </c>
      <c r="R136" s="38">
        <v>5</v>
      </c>
      <c r="S136" s="38">
        <v>1</v>
      </c>
      <c r="T136" s="38">
        <v>0</v>
      </c>
      <c r="U136" s="61">
        <v>1</v>
      </c>
    </row>
    <row r="137" spans="1:21" ht="20.45" customHeight="1">
      <c r="A137" s="8" t="s">
        <v>25</v>
      </c>
      <c r="B137" s="20" t="s">
        <v>48</v>
      </c>
      <c r="C137" s="20" t="s">
        <v>51</v>
      </c>
      <c r="D137" s="31">
        <f>SUM(D138:D139)</f>
        <v>800</v>
      </c>
      <c r="E137" s="31">
        <f>SUM(E138:E139)</f>
        <v>86</v>
      </c>
      <c r="F137" s="31">
        <f>SUM(F138:F139)</f>
        <v>68</v>
      </c>
      <c r="G137" s="31">
        <f>SUM(G138:G139)</f>
        <v>51</v>
      </c>
      <c r="H137" s="31">
        <f>SUM(H138:H139)</f>
        <v>84</v>
      </c>
      <c r="I137" s="31">
        <f>SUM(I138:I139)</f>
        <v>86</v>
      </c>
      <c r="J137" s="31">
        <f>SUM(J138:J139)</f>
        <v>70</v>
      </c>
      <c r="K137" s="31">
        <f>SUM(K138:K139)</f>
        <v>78</v>
      </c>
      <c r="L137" s="31">
        <f>SUM(L138:L139)</f>
        <v>68</v>
      </c>
      <c r="M137" s="31">
        <f>SUM(M138:M139)</f>
        <v>41</v>
      </c>
      <c r="N137" s="31">
        <f>SUM(N138:N139)</f>
        <v>41</v>
      </c>
      <c r="O137" s="31">
        <f>SUM(O138:O139)</f>
        <v>40</v>
      </c>
      <c r="P137" s="31">
        <f>SUM(P138:P139)</f>
        <v>36</v>
      </c>
      <c r="Q137" s="31">
        <f>SUM(Q138:Q139)</f>
        <v>31</v>
      </c>
      <c r="R137" s="31">
        <f>SUM(R138:R139)</f>
        <v>12</v>
      </c>
      <c r="S137" s="31">
        <f>SUM(S138:S139)</f>
        <v>6</v>
      </c>
      <c r="T137" s="31">
        <f>SUM(T138:T139)</f>
        <v>0</v>
      </c>
      <c r="U137" s="66">
        <f>SUM(U138:U139)</f>
        <v>2</v>
      </c>
    </row>
    <row r="138" spans="1:21" ht="20.45" customHeight="1">
      <c r="A138" s="8"/>
      <c r="B138" s="20"/>
      <c r="C138" s="20" t="s">
        <v>52</v>
      </c>
      <c r="D138" s="31">
        <f>SUM(E138:U138)</f>
        <v>333</v>
      </c>
      <c r="E138" s="38">
        <v>33</v>
      </c>
      <c r="F138" s="38">
        <v>25</v>
      </c>
      <c r="G138" s="38">
        <v>13</v>
      </c>
      <c r="H138" s="38">
        <v>31</v>
      </c>
      <c r="I138" s="38">
        <v>35</v>
      </c>
      <c r="J138" s="38">
        <v>34</v>
      </c>
      <c r="K138" s="38">
        <v>25</v>
      </c>
      <c r="L138" s="38">
        <v>27</v>
      </c>
      <c r="M138" s="38">
        <v>13</v>
      </c>
      <c r="N138" s="38">
        <v>16</v>
      </c>
      <c r="O138" s="38">
        <v>24</v>
      </c>
      <c r="P138" s="38">
        <v>20</v>
      </c>
      <c r="Q138" s="38">
        <v>22</v>
      </c>
      <c r="R138" s="38">
        <v>8</v>
      </c>
      <c r="S138" s="38">
        <v>5</v>
      </c>
      <c r="T138" s="38">
        <v>0</v>
      </c>
      <c r="U138" s="61">
        <v>2</v>
      </c>
    </row>
    <row r="139" spans="1:21" ht="20.45" customHeight="1">
      <c r="A139" s="8"/>
      <c r="B139" s="20"/>
      <c r="C139" s="20" t="s">
        <v>53</v>
      </c>
      <c r="D139" s="31">
        <f>SUM(E139:U139)</f>
        <v>467</v>
      </c>
      <c r="E139" s="38">
        <v>53</v>
      </c>
      <c r="F139" s="38">
        <v>43</v>
      </c>
      <c r="G139" s="38">
        <v>38</v>
      </c>
      <c r="H139" s="38">
        <v>53</v>
      </c>
      <c r="I139" s="38">
        <v>51</v>
      </c>
      <c r="J139" s="38">
        <v>36</v>
      </c>
      <c r="K139" s="38">
        <v>53</v>
      </c>
      <c r="L139" s="38">
        <v>41</v>
      </c>
      <c r="M139" s="38">
        <v>28</v>
      </c>
      <c r="N139" s="38">
        <v>25</v>
      </c>
      <c r="O139" s="38">
        <v>16</v>
      </c>
      <c r="P139" s="38">
        <v>16</v>
      </c>
      <c r="Q139" s="38">
        <v>9</v>
      </c>
      <c r="R139" s="38">
        <v>4</v>
      </c>
      <c r="S139" s="38">
        <v>1</v>
      </c>
      <c r="T139" s="38">
        <v>0</v>
      </c>
      <c r="U139" s="61">
        <v>0</v>
      </c>
    </row>
    <row r="140" spans="1:21" ht="20.45" customHeight="1">
      <c r="A140" s="8"/>
      <c r="B140" s="20" t="s">
        <v>49</v>
      </c>
      <c r="C140" s="20" t="s">
        <v>51</v>
      </c>
      <c r="D140" s="31">
        <f>SUM(D141:D142)</f>
        <v>924</v>
      </c>
      <c r="E140" s="31">
        <f>SUM(E141:E142)</f>
        <v>63</v>
      </c>
      <c r="F140" s="31">
        <f>SUM(F141:F142)</f>
        <v>60</v>
      </c>
      <c r="G140" s="31">
        <f>SUM(G141:G142)</f>
        <v>70</v>
      </c>
      <c r="H140" s="31">
        <f>SUM(H141:H142)</f>
        <v>79</v>
      </c>
      <c r="I140" s="31">
        <f>SUM(I141:I142)</f>
        <v>89</v>
      </c>
      <c r="J140" s="31">
        <f>SUM(J141:J142)</f>
        <v>86</v>
      </c>
      <c r="K140" s="31">
        <f>SUM(K141:K142)</f>
        <v>80</v>
      </c>
      <c r="L140" s="31">
        <f>SUM(L141:L142)</f>
        <v>69</v>
      </c>
      <c r="M140" s="31">
        <f>SUM(M141:M142)</f>
        <v>64</v>
      </c>
      <c r="N140" s="31">
        <f>SUM(N141:N142)</f>
        <v>60</v>
      </c>
      <c r="O140" s="31">
        <f>SUM(O141:O142)</f>
        <v>62</v>
      </c>
      <c r="P140" s="31">
        <f>SUM(P141:P142)</f>
        <v>59</v>
      </c>
      <c r="Q140" s="31">
        <f>SUM(Q141:Q142)</f>
        <v>38</v>
      </c>
      <c r="R140" s="31">
        <f>SUM(R141:R142)</f>
        <v>21</v>
      </c>
      <c r="S140" s="31">
        <f>SUM(S141:S142)</f>
        <v>14</v>
      </c>
      <c r="T140" s="31">
        <f>SUM(T141:T142)</f>
        <v>6</v>
      </c>
      <c r="U140" s="66">
        <f>SUM(U141:U142)</f>
        <v>4</v>
      </c>
    </row>
    <row r="141" spans="1:21" ht="20.45" customHeight="1">
      <c r="A141" s="8"/>
      <c r="B141" s="20"/>
      <c r="C141" s="20" t="s">
        <v>52</v>
      </c>
      <c r="D141" s="31">
        <f>SUM(E141:U141)</f>
        <v>342</v>
      </c>
      <c r="E141" s="38">
        <v>19</v>
      </c>
      <c r="F141" s="38">
        <v>20</v>
      </c>
      <c r="G141" s="38">
        <v>26</v>
      </c>
      <c r="H141" s="38">
        <v>28</v>
      </c>
      <c r="I141" s="38">
        <v>37</v>
      </c>
      <c r="J141" s="38">
        <v>40</v>
      </c>
      <c r="K141" s="38">
        <v>26</v>
      </c>
      <c r="L141" s="38">
        <v>21</v>
      </c>
      <c r="M141" s="38">
        <v>21</v>
      </c>
      <c r="N141" s="38">
        <v>21</v>
      </c>
      <c r="O141" s="38">
        <v>26</v>
      </c>
      <c r="P141" s="38">
        <v>22</v>
      </c>
      <c r="Q141" s="38">
        <v>17</v>
      </c>
      <c r="R141" s="38">
        <v>6</v>
      </c>
      <c r="S141" s="38">
        <v>7</v>
      </c>
      <c r="T141" s="38">
        <v>2</v>
      </c>
      <c r="U141" s="61">
        <v>3</v>
      </c>
    </row>
    <row r="142" spans="1:21" ht="20.45" customHeight="1">
      <c r="A142" s="8"/>
      <c r="B142" s="20"/>
      <c r="C142" s="20" t="s">
        <v>53</v>
      </c>
      <c r="D142" s="31">
        <f>SUM(E142:U142)</f>
        <v>582</v>
      </c>
      <c r="E142" s="38">
        <v>44</v>
      </c>
      <c r="F142" s="38">
        <v>40</v>
      </c>
      <c r="G142" s="38">
        <v>44</v>
      </c>
      <c r="H142" s="38">
        <v>51</v>
      </c>
      <c r="I142" s="38">
        <v>52</v>
      </c>
      <c r="J142" s="38">
        <v>46</v>
      </c>
      <c r="K142" s="38">
        <v>54</v>
      </c>
      <c r="L142" s="38">
        <v>48</v>
      </c>
      <c r="M142" s="38">
        <v>43</v>
      </c>
      <c r="N142" s="38">
        <v>39</v>
      </c>
      <c r="O142" s="38">
        <v>36</v>
      </c>
      <c r="P142" s="38">
        <v>37</v>
      </c>
      <c r="Q142" s="38">
        <v>21</v>
      </c>
      <c r="R142" s="38">
        <v>15</v>
      </c>
      <c r="S142" s="38">
        <v>7</v>
      </c>
      <c r="T142" s="38">
        <v>4</v>
      </c>
      <c r="U142" s="61">
        <v>1</v>
      </c>
    </row>
    <row r="143" spans="1:21" ht="20.45" customHeight="1">
      <c r="A143" s="8" t="s">
        <v>26</v>
      </c>
      <c r="B143" s="20" t="s">
        <v>48</v>
      </c>
      <c r="C143" s="20" t="s">
        <v>51</v>
      </c>
      <c r="D143" s="31">
        <f>SUM(D144:D145)</f>
        <v>1112</v>
      </c>
      <c r="E143" s="31">
        <f>SUM(E144:E145)</f>
        <v>85</v>
      </c>
      <c r="F143" s="31">
        <f>SUM(F144:F145)</f>
        <v>122</v>
      </c>
      <c r="G143" s="31">
        <f>SUM(G144:G145)</f>
        <v>91</v>
      </c>
      <c r="H143" s="31">
        <f>SUM(H144:H145)</f>
        <v>103</v>
      </c>
      <c r="I143" s="31">
        <f>SUM(I144:I145)</f>
        <v>118</v>
      </c>
      <c r="J143" s="31">
        <f>SUM(J144:J145)</f>
        <v>110</v>
      </c>
      <c r="K143" s="31">
        <f>SUM(K144:K145)</f>
        <v>101</v>
      </c>
      <c r="L143" s="31">
        <f>SUM(L144:L145)</f>
        <v>89</v>
      </c>
      <c r="M143" s="31">
        <f>SUM(M144:M145)</f>
        <v>82</v>
      </c>
      <c r="N143" s="31">
        <f>SUM(N144:N145)</f>
        <v>48</v>
      </c>
      <c r="O143" s="31">
        <f>SUM(O144:O145)</f>
        <v>50</v>
      </c>
      <c r="P143" s="31">
        <f>SUM(P144:P145)</f>
        <v>56</v>
      </c>
      <c r="Q143" s="31">
        <f>SUM(Q144:Q145)</f>
        <v>27</v>
      </c>
      <c r="R143" s="31">
        <f>SUM(R144:R145)</f>
        <v>19</v>
      </c>
      <c r="S143" s="31">
        <f>SUM(S144:S145)</f>
        <v>8</v>
      </c>
      <c r="T143" s="31">
        <f>SUM(T144:T145)</f>
        <v>2</v>
      </c>
      <c r="U143" s="66">
        <f>SUM(U144:U145)</f>
        <v>1</v>
      </c>
    </row>
    <row r="144" spans="1:21" ht="20.45" customHeight="1">
      <c r="A144" s="8"/>
      <c r="B144" s="20"/>
      <c r="C144" s="20" t="s">
        <v>52</v>
      </c>
      <c r="D144" s="31">
        <f>SUM(E144:U144)</f>
        <v>563</v>
      </c>
      <c r="E144" s="38">
        <v>42</v>
      </c>
      <c r="F144" s="38">
        <v>63</v>
      </c>
      <c r="G144" s="38">
        <v>34</v>
      </c>
      <c r="H144" s="38">
        <v>49</v>
      </c>
      <c r="I144" s="38">
        <v>53</v>
      </c>
      <c r="J144" s="38">
        <v>58</v>
      </c>
      <c r="K144" s="38">
        <v>44</v>
      </c>
      <c r="L144" s="38">
        <v>48</v>
      </c>
      <c r="M144" s="38">
        <v>47</v>
      </c>
      <c r="N144" s="38">
        <v>27</v>
      </c>
      <c r="O144" s="38">
        <v>25</v>
      </c>
      <c r="P144" s="38">
        <v>31</v>
      </c>
      <c r="Q144" s="38">
        <v>19</v>
      </c>
      <c r="R144" s="38">
        <v>14</v>
      </c>
      <c r="S144" s="38">
        <v>7</v>
      </c>
      <c r="T144" s="38">
        <v>1</v>
      </c>
      <c r="U144" s="61">
        <v>1</v>
      </c>
    </row>
    <row r="145" spans="1:21" ht="20.45" customHeight="1">
      <c r="A145" s="8"/>
      <c r="B145" s="20"/>
      <c r="C145" s="20" t="s">
        <v>53</v>
      </c>
      <c r="D145" s="31">
        <f>SUM(E145:U145)</f>
        <v>549</v>
      </c>
      <c r="E145" s="38">
        <v>43</v>
      </c>
      <c r="F145" s="38">
        <v>59</v>
      </c>
      <c r="G145" s="38">
        <v>57</v>
      </c>
      <c r="H145" s="38">
        <v>54</v>
      </c>
      <c r="I145" s="38">
        <v>65</v>
      </c>
      <c r="J145" s="38">
        <v>52</v>
      </c>
      <c r="K145" s="38">
        <v>57</v>
      </c>
      <c r="L145" s="38">
        <v>41</v>
      </c>
      <c r="M145" s="38">
        <v>35</v>
      </c>
      <c r="N145" s="38">
        <v>21</v>
      </c>
      <c r="O145" s="38">
        <v>25</v>
      </c>
      <c r="P145" s="38">
        <v>25</v>
      </c>
      <c r="Q145" s="38">
        <v>8</v>
      </c>
      <c r="R145" s="38">
        <v>5</v>
      </c>
      <c r="S145" s="38">
        <v>1</v>
      </c>
      <c r="T145" s="38">
        <v>1</v>
      </c>
      <c r="U145" s="61">
        <v>0</v>
      </c>
    </row>
    <row r="146" spans="1:21" ht="20.45" customHeight="1">
      <c r="A146" s="8"/>
      <c r="B146" s="20" t="s">
        <v>49</v>
      </c>
      <c r="C146" s="20" t="s">
        <v>51</v>
      </c>
      <c r="D146" s="31">
        <f>SUM(D147:D148)</f>
        <v>1188</v>
      </c>
      <c r="E146" s="31">
        <f>SUM(E147:E148)</f>
        <v>82</v>
      </c>
      <c r="F146" s="31">
        <f>SUM(F147:F148)</f>
        <v>108</v>
      </c>
      <c r="G146" s="31">
        <f>SUM(G147:G148)</f>
        <v>91</v>
      </c>
      <c r="H146" s="31">
        <f>SUM(H147:H148)</f>
        <v>100</v>
      </c>
      <c r="I146" s="31">
        <f>SUM(I147:I148)</f>
        <v>99</v>
      </c>
      <c r="J146" s="31">
        <f>SUM(J147:J148)</f>
        <v>114</v>
      </c>
      <c r="K146" s="31">
        <f>SUM(K147:K148)</f>
        <v>103</v>
      </c>
      <c r="L146" s="31">
        <f>SUM(L147:L148)</f>
        <v>102</v>
      </c>
      <c r="M146" s="31">
        <f>SUM(M147:M148)</f>
        <v>91</v>
      </c>
      <c r="N146" s="31">
        <f>SUM(N147:N148)</f>
        <v>51</v>
      </c>
      <c r="O146" s="31">
        <f>SUM(O147:O148)</f>
        <v>73</v>
      </c>
      <c r="P146" s="31">
        <f>SUM(P147:P148)</f>
        <v>66</v>
      </c>
      <c r="Q146" s="31">
        <f>SUM(Q147:Q148)</f>
        <v>54</v>
      </c>
      <c r="R146" s="31">
        <f>SUM(R147:R148)</f>
        <v>35</v>
      </c>
      <c r="S146" s="31">
        <f>SUM(S147:S148)</f>
        <v>9</v>
      </c>
      <c r="T146" s="31">
        <f>SUM(T147:T148)</f>
        <v>8</v>
      </c>
      <c r="U146" s="66">
        <f>SUM(U147:U148)</f>
        <v>2</v>
      </c>
    </row>
    <row r="147" spans="1:21" ht="20.45" customHeight="1">
      <c r="A147" s="8"/>
      <c r="B147" s="20"/>
      <c r="C147" s="20" t="s">
        <v>52</v>
      </c>
      <c r="D147" s="31">
        <f>SUM(E147:U147)</f>
        <v>523</v>
      </c>
      <c r="E147" s="38">
        <v>31</v>
      </c>
      <c r="F147" s="38">
        <v>41</v>
      </c>
      <c r="G147" s="38">
        <v>39</v>
      </c>
      <c r="H147" s="38">
        <v>41</v>
      </c>
      <c r="I147" s="38">
        <v>49</v>
      </c>
      <c r="J147" s="38">
        <v>52</v>
      </c>
      <c r="K147" s="38">
        <v>49</v>
      </c>
      <c r="L147" s="38">
        <v>51</v>
      </c>
      <c r="M147" s="38">
        <v>38</v>
      </c>
      <c r="N147" s="38">
        <v>15</v>
      </c>
      <c r="O147" s="38">
        <v>40</v>
      </c>
      <c r="P147" s="38">
        <v>24</v>
      </c>
      <c r="Q147" s="38">
        <v>27</v>
      </c>
      <c r="R147" s="38">
        <v>19</v>
      </c>
      <c r="S147" s="38">
        <v>5</v>
      </c>
      <c r="T147" s="38">
        <v>2</v>
      </c>
      <c r="U147" s="61">
        <v>0</v>
      </c>
    </row>
    <row r="148" spans="1:21" ht="20.45" customHeight="1">
      <c r="A148" s="8"/>
      <c r="B148" s="20"/>
      <c r="C148" s="20" t="s">
        <v>53</v>
      </c>
      <c r="D148" s="31">
        <f>SUM(E148:U148)</f>
        <v>665</v>
      </c>
      <c r="E148" s="38">
        <v>51</v>
      </c>
      <c r="F148" s="38">
        <v>67</v>
      </c>
      <c r="G148" s="38">
        <v>52</v>
      </c>
      <c r="H148" s="38">
        <v>59</v>
      </c>
      <c r="I148" s="38">
        <v>50</v>
      </c>
      <c r="J148" s="38">
        <v>62</v>
      </c>
      <c r="K148" s="38">
        <v>54</v>
      </c>
      <c r="L148" s="38">
        <v>51</v>
      </c>
      <c r="M148" s="38">
        <v>53</v>
      </c>
      <c r="N148" s="38">
        <v>36</v>
      </c>
      <c r="O148" s="38">
        <v>33</v>
      </c>
      <c r="P148" s="38">
        <v>42</v>
      </c>
      <c r="Q148" s="38">
        <v>27</v>
      </c>
      <c r="R148" s="38">
        <v>16</v>
      </c>
      <c r="S148" s="38">
        <v>4</v>
      </c>
      <c r="T148" s="38">
        <v>6</v>
      </c>
      <c r="U148" s="61">
        <v>2</v>
      </c>
    </row>
    <row r="149" spans="1:21" ht="20.45" customHeight="1">
      <c r="A149" s="8" t="s">
        <v>27</v>
      </c>
      <c r="B149" s="20" t="s">
        <v>48</v>
      </c>
      <c r="C149" s="20" t="s">
        <v>51</v>
      </c>
      <c r="D149" s="31">
        <f>SUM(D150:D151)</f>
        <v>111</v>
      </c>
      <c r="E149" s="31">
        <f>SUM(E150:E151)</f>
        <v>15</v>
      </c>
      <c r="F149" s="31">
        <f>SUM(F150:F151)</f>
        <v>5</v>
      </c>
      <c r="G149" s="31">
        <f>SUM(G150:G151)</f>
        <v>11</v>
      </c>
      <c r="H149" s="31">
        <f>SUM(H150:H151)</f>
        <v>13</v>
      </c>
      <c r="I149" s="31">
        <f>SUM(I150:I151)</f>
        <v>11</v>
      </c>
      <c r="J149" s="31">
        <f>SUM(J150:J151)</f>
        <v>13</v>
      </c>
      <c r="K149" s="31">
        <f>SUM(K150:K151)</f>
        <v>10</v>
      </c>
      <c r="L149" s="31">
        <f>SUM(L150:L151)</f>
        <v>9</v>
      </c>
      <c r="M149" s="31">
        <f>SUM(M150:M151)</f>
        <v>5</v>
      </c>
      <c r="N149" s="31">
        <f>SUM(N150:N151)</f>
        <v>6</v>
      </c>
      <c r="O149" s="31">
        <f>SUM(O150:O151)</f>
        <v>3</v>
      </c>
      <c r="P149" s="31">
        <f>SUM(P150:P151)</f>
        <v>3</v>
      </c>
      <c r="Q149" s="31">
        <f>SUM(Q150:Q151)</f>
        <v>4</v>
      </c>
      <c r="R149" s="31">
        <f>SUM(R150:R151)</f>
        <v>3</v>
      </c>
      <c r="S149" s="31">
        <f>SUM(S150:S151)</f>
        <v>0</v>
      </c>
      <c r="T149" s="31">
        <f>SUM(T150:T151)</f>
        <v>0</v>
      </c>
      <c r="U149" s="66">
        <f>SUM(U150:U151)</f>
        <v>0</v>
      </c>
    </row>
    <row r="150" spans="1:21" ht="20.45" customHeight="1">
      <c r="A150" s="8"/>
      <c r="B150" s="20"/>
      <c r="C150" s="20" t="s">
        <v>52</v>
      </c>
      <c r="D150" s="31">
        <f>SUM(E150:U150)</f>
        <v>31</v>
      </c>
      <c r="E150" s="38">
        <v>3</v>
      </c>
      <c r="F150" s="38">
        <v>1</v>
      </c>
      <c r="G150" s="38">
        <v>6</v>
      </c>
      <c r="H150" s="38">
        <v>5</v>
      </c>
      <c r="I150" s="38">
        <v>3</v>
      </c>
      <c r="J150" s="38">
        <v>2</v>
      </c>
      <c r="K150" s="38">
        <v>1</v>
      </c>
      <c r="L150" s="38">
        <v>0</v>
      </c>
      <c r="M150" s="38">
        <v>1</v>
      </c>
      <c r="N150" s="38">
        <v>2</v>
      </c>
      <c r="O150" s="38">
        <v>2</v>
      </c>
      <c r="P150" s="38">
        <v>1</v>
      </c>
      <c r="Q150" s="38">
        <v>1</v>
      </c>
      <c r="R150" s="38">
        <v>3</v>
      </c>
      <c r="S150" s="38">
        <v>0</v>
      </c>
      <c r="T150" s="38">
        <v>0</v>
      </c>
      <c r="U150" s="61">
        <v>0</v>
      </c>
    </row>
    <row r="151" spans="1:21" ht="20.45" customHeight="1">
      <c r="A151" s="8"/>
      <c r="B151" s="20"/>
      <c r="C151" s="20" t="s">
        <v>53</v>
      </c>
      <c r="D151" s="31">
        <f>SUM(E151:U151)</f>
        <v>80</v>
      </c>
      <c r="E151" s="38">
        <v>12</v>
      </c>
      <c r="F151" s="38">
        <v>4</v>
      </c>
      <c r="G151" s="38">
        <v>5</v>
      </c>
      <c r="H151" s="38">
        <v>8</v>
      </c>
      <c r="I151" s="38">
        <v>8</v>
      </c>
      <c r="J151" s="38">
        <v>11</v>
      </c>
      <c r="K151" s="38">
        <v>9</v>
      </c>
      <c r="L151" s="38">
        <v>9</v>
      </c>
      <c r="M151" s="38">
        <v>4</v>
      </c>
      <c r="N151" s="38">
        <v>4</v>
      </c>
      <c r="O151" s="38">
        <v>1</v>
      </c>
      <c r="P151" s="38">
        <v>2</v>
      </c>
      <c r="Q151" s="38">
        <v>3</v>
      </c>
      <c r="R151" s="38">
        <v>0</v>
      </c>
      <c r="S151" s="38">
        <v>0</v>
      </c>
      <c r="T151" s="38">
        <v>0</v>
      </c>
      <c r="U151" s="61">
        <v>0</v>
      </c>
    </row>
    <row r="152" spans="1:21" ht="20.45" customHeight="1">
      <c r="A152" s="8"/>
      <c r="B152" s="20" t="s">
        <v>49</v>
      </c>
      <c r="C152" s="20" t="s">
        <v>51</v>
      </c>
      <c r="D152" s="31">
        <f>SUM(D153:D154)</f>
        <v>183</v>
      </c>
      <c r="E152" s="31">
        <f>SUM(E153:E154)</f>
        <v>11</v>
      </c>
      <c r="F152" s="31">
        <f>SUM(F153:F154)</f>
        <v>12</v>
      </c>
      <c r="G152" s="31">
        <f>SUM(G153:G154)</f>
        <v>13</v>
      </c>
      <c r="H152" s="31">
        <f>SUM(H153:H154)</f>
        <v>14</v>
      </c>
      <c r="I152" s="31">
        <f>SUM(I153:I154)</f>
        <v>21</v>
      </c>
      <c r="J152" s="31">
        <f>SUM(J153:J154)</f>
        <v>16</v>
      </c>
      <c r="K152" s="31">
        <f>SUM(K153:K154)</f>
        <v>8</v>
      </c>
      <c r="L152" s="31">
        <f>SUM(L153:L154)</f>
        <v>15</v>
      </c>
      <c r="M152" s="31">
        <f>SUM(M153:M154)</f>
        <v>17</v>
      </c>
      <c r="N152" s="31">
        <f>SUM(N153:N154)</f>
        <v>13</v>
      </c>
      <c r="O152" s="31">
        <f>SUM(O153:O154)</f>
        <v>11</v>
      </c>
      <c r="P152" s="31">
        <f>SUM(P153:P154)</f>
        <v>8</v>
      </c>
      <c r="Q152" s="31">
        <f>SUM(Q153:Q154)</f>
        <v>13</v>
      </c>
      <c r="R152" s="31">
        <f>SUM(R153:R154)</f>
        <v>6</v>
      </c>
      <c r="S152" s="31">
        <f>SUM(S153:S154)</f>
        <v>2</v>
      </c>
      <c r="T152" s="31">
        <f>SUM(T153:T154)</f>
        <v>2</v>
      </c>
      <c r="U152" s="66">
        <f>SUM(U153:U154)</f>
        <v>1</v>
      </c>
    </row>
    <row r="153" spans="1:21" ht="20.45" customHeight="1">
      <c r="A153" s="8"/>
      <c r="B153" s="20"/>
      <c r="C153" s="20" t="s">
        <v>52</v>
      </c>
      <c r="D153" s="31">
        <f>SUM(E153:U153)</f>
        <v>51</v>
      </c>
      <c r="E153" s="38">
        <v>1</v>
      </c>
      <c r="F153" s="38">
        <v>2</v>
      </c>
      <c r="G153" s="38">
        <v>7</v>
      </c>
      <c r="H153" s="38">
        <v>4</v>
      </c>
      <c r="I153" s="38">
        <v>9</v>
      </c>
      <c r="J153" s="38">
        <v>1</v>
      </c>
      <c r="K153" s="38">
        <v>2</v>
      </c>
      <c r="L153" s="38">
        <v>5</v>
      </c>
      <c r="M153" s="38">
        <v>4</v>
      </c>
      <c r="N153" s="38">
        <v>2</v>
      </c>
      <c r="O153" s="38">
        <v>4</v>
      </c>
      <c r="P153" s="38">
        <v>1</v>
      </c>
      <c r="Q153" s="38">
        <v>5</v>
      </c>
      <c r="R153" s="38">
        <v>2</v>
      </c>
      <c r="S153" s="38">
        <v>1</v>
      </c>
      <c r="T153" s="38">
        <v>0</v>
      </c>
      <c r="U153" s="61">
        <v>1</v>
      </c>
    </row>
    <row r="154" spans="1:21" ht="20.45" customHeight="1">
      <c r="A154" s="8"/>
      <c r="B154" s="20"/>
      <c r="C154" s="20" t="s">
        <v>53</v>
      </c>
      <c r="D154" s="31">
        <f>SUM(E154:U154)</f>
        <v>132</v>
      </c>
      <c r="E154" s="38">
        <v>10</v>
      </c>
      <c r="F154" s="38">
        <v>10</v>
      </c>
      <c r="G154" s="38">
        <v>6</v>
      </c>
      <c r="H154" s="38">
        <v>10</v>
      </c>
      <c r="I154" s="38">
        <v>12</v>
      </c>
      <c r="J154" s="38">
        <v>15</v>
      </c>
      <c r="K154" s="38">
        <v>6</v>
      </c>
      <c r="L154" s="38">
        <v>10</v>
      </c>
      <c r="M154" s="38">
        <v>13</v>
      </c>
      <c r="N154" s="38">
        <v>11</v>
      </c>
      <c r="O154" s="38">
        <v>7</v>
      </c>
      <c r="P154" s="38">
        <v>7</v>
      </c>
      <c r="Q154" s="38">
        <v>8</v>
      </c>
      <c r="R154" s="38">
        <v>4</v>
      </c>
      <c r="S154" s="38">
        <v>1</v>
      </c>
      <c r="T154" s="38">
        <v>2</v>
      </c>
      <c r="U154" s="61">
        <v>0</v>
      </c>
    </row>
    <row r="155" spans="1:21" ht="20.45" customHeight="1">
      <c r="A155" s="10"/>
      <c r="B155" s="24"/>
      <c r="C155" s="24"/>
      <c r="D155" s="32"/>
      <c r="E155" s="41"/>
      <c r="F155" s="41"/>
      <c r="G155" s="41"/>
      <c r="H155" s="41"/>
      <c r="I155" s="41"/>
      <c r="J155" s="41"/>
      <c r="K155" s="24"/>
      <c r="L155" s="24"/>
      <c r="M155" s="24"/>
      <c r="N155" s="24"/>
      <c r="O155" s="24"/>
      <c r="P155" s="51"/>
      <c r="Q155" s="51"/>
      <c r="R155" s="51"/>
      <c r="S155" s="51"/>
      <c r="T155" s="51"/>
      <c r="U155" s="51"/>
    </row>
    <row r="156" spans="1:21" ht="20.45" customHeight="1">
      <c r="A156" s="3" t="s">
        <v>0</v>
      </c>
      <c r="B156" s="16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49" t="s">
        <v>71</v>
      </c>
      <c r="Q156" s="49"/>
      <c r="R156" s="53" t="s">
        <v>75</v>
      </c>
      <c r="S156" s="53"/>
      <c r="T156" s="53"/>
      <c r="U156" s="53"/>
    </row>
    <row r="157" spans="1:21" ht="20.45" customHeight="1">
      <c r="A157" s="3" t="s">
        <v>1</v>
      </c>
      <c r="B157" s="17" t="s">
        <v>45</v>
      </c>
      <c r="C157" s="26"/>
      <c r="D157" s="26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49" t="s">
        <v>72</v>
      </c>
      <c r="Q157" s="49"/>
      <c r="R157" s="49" t="s">
        <v>76</v>
      </c>
      <c r="S157" s="49"/>
      <c r="T157" s="49"/>
      <c r="U157" s="49"/>
    </row>
    <row r="158" spans="1:21" ht="20.45" customHeight="1">
      <c r="A158" s="4" t="s">
        <v>28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20.45" customHeight="1">
      <c r="A159" s="5"/>
      <c r="B159" s="5"/>
      <c r="C159" s="5"/>
      <c r="D159" s="5"/>
      <c r="E159" s="5"/>
      <c r="F159" s="5"/>
      <c r="G159" s="5"/>
      <c r="H159" s="5"/>
      <c r="I159" s="46" t="s">
        <v>62</v>
      </c>
      <c r="J159" s="47"/>
      <c r="K159" s="47"/>
      <c r="L159" s="47"/>
      <c r="M159" s="5"/>
      <c r="N159" s="5"/>
      <c r="O159" s="5"/>
      <c r="P159" s="5"/>
      <c r="Q159" s="5"/>
      <c r="R159" s="5"/>
      <c r="S159" s="5"/>
      <c r="T159" s="25"/>
      <c r="U159" s="11" t="s">
        <v>80</v>
      </c>
    </row>
    <row r="160" spans="1:21" ht="20.45" customHeight="1">
      <c r="A160" s="6" t="s">
        <v>3</v>
      </c>
      <c r="B160" s="18" t="s">
        <v>46</v>
      </c>
      <c r="C160" s="21" t="s">
        <v>50</v>
      </c>
      <c r="D160" s="21" t="s">
        <v>4</v>
      </c>
      <c r="E160" s="35" t="s">
        <v>55</v>
      </c>
      <c r="F160" s="35" t="s">
        <v>57</v>
      </c>
      <c r="G160" s="35" t="s">
        <v>58</v>
      </c>
      <c r="H160" s="35" t="s">
        <v>61</v>
      </c>
      <c r="I160" s="35" t="s">
        <v>63</v>
      </c>
      <c r="J160" s="35" t="s">
        <v>64</v>
      </c>
      <c r="K160" s="35" t="s">
        <v>65</v>
      </c>
      <c r="L160" s="35" t="s">
        <v>66</v>
      </c>
      <c r="M160" s="35" t="s">
        <v>67</v>
      </c>
      <c r="N160" s="35" t="s">
        <v>69</v>
      </c>
      <c r="O160" s="35" t="s">
        <v>70</v>
      </c>
      <c r="P160" s="35" t="s">
        <v>73</v>
      </c>
      <c r="Q160" s="35" t="s">
        <v>74</v>
      </c>
      <c r="R160" s="35" t="s">
        <v>77</v>
      </c>
      <c r="S160" s="35" t="s">
        <v>78</v>
      </c>
      <c r="T160" s="35" t="s">
        <v>79</v>
      </c>
      <c r="U160" s="56" t="s">
        <v>81</v>
      </c>
    </row>
    <row r="161" spans="1:21" ht="20.45" customHeight="1">
      <c r="A161" s="7"/>
      <c r="B161" s="19" t="s">
        <v>47</v>
      </c>
      <c r="C161" s="23"/>
      <c r="D161" s="22"/>
      <c r="E161" s="42" t="s">
        <v>56</v>
      </c>
      <c r="F161" s="42" t="s">
        <v>56</v>
      </c>
      <c r="G161" s="42" t="s">
        <v>56</v>
      </c>
      <c r="H161" s="42" t="s">
        <v>56</v>
      </c>
      <c r="I161" s="42" t="s">
        <v>56</v>
      </c>
      <c r="J161" s="42" t="s">
        <v>56</v>
      </c>
      <c r="K161" s="42" t="s">
        <v>56</v>
      </c>
      <c r="L161" s="42" t="s">
        <v>56</v>
      </c>
      <c r="M161" s="42" t="s">
        <v>56</v>
      </c>
      <c r="N161" s="42" t="s">
        <v>56</v>
      </c>
      <c r="O161" s="42" t="s">
        <v>56</v>
      </c>
      <c r="P161" s="42" t="s">
        <v>56</v>
      </c>
      <c r="Q161" s="42" t="s">
        <v>56</v>
      </c>
      <c r="R161" s="42" t="s">
        <v>56</v>
      </c>
      <c r="S161" s="42" t="s">
        <v>56</v>
      </c>
      <c r="T161" s="42" t="s">
        <v>56</v>
      </c>
      <c r="U161" s="57"/>
    </row>
    <row r="162" spans="1:21" ht="20.45" customHeight="1">
      <c r="A162" s="8" t="s">
        <v>29</v>
      </c>
      <c r="B162" s="20" t="s">
        <v>48</v>
      </c>
      <c r="C162" s="27" t="s">
        <v>51</v>
      </c>
      <c r="D162" s="29">
        <f>SUM(D163:D164)</f>
        <v>47</v>
      </c>
      <c r="E162" s="29">
        <f>SUM(E163:E164)</f>
        <v>2</v>
      </c>
      <c r="F162" s="29">
        <f>SUM(F163:F164)</f>
        <v>6</v>
      </c>
      <c r="G162" s="29">
        <f>SUM(G163:G164)</f>
        <v>5</v>
      </c>
      <c r="H162" s="29">
        <f>SUM(H163:H164)</f>
        <v>7</v>
      </c>
      <c r="I162" s="29">
        <f>SUM(I163:I164)</f>
        <v>7</v>
      </c>
      <c r="J162" s="29">
        <f>SUM(J163:J164)</f>
        <v>7</v>
      </c>
      <c r="K162" s="29">
        <f>SUM(K163:K164)</f>
        <v>3</v>
      </c>
      <c r="L162" s="29">
        <f>SUM(L163:L164)</f>
        <v>1</v>
      </c>
      <c r="M162" s="29">
        <f>SUM(M163:M164)</f>
        <v>3</v>
      </c>
      <c r="N162" s="29">
        <f>SUM(N163:N164)</f>
        <v>2</v>
      </c>
      <c r="O162" s="29">
        <f>SUM(O163:O164)</f>
        <v>0</v>
      </c>
      <c r="P162" s="29">
        <f>SUM(P163:P164)</f>
        <v>1</v>
      </c>
      <c r="Q162" s="29">
        <f>SUM(Q163:Q164)</f>
        <v>2</v>
      </c>
      <c r="R162" s="29">
        <f>SUM(R163:R164)</f>
        <v>0</v>
      </c>
      <c r="S162" s="29">
        <f>SUM(S163:S164)</f>
        <v>1</v>
      </c>
      <c r="T162" s="29">
        <f>SUM(T163:T164)</f>
        <v>0</v>
      </c>
      <c r="U162" s="64">
        <f>SUM(U163:U164)</f>
        <v>0</v>
      </c>
    </row>
    <row r="163" spans="1:21" ht="20.45" customHeight="1">
      <c r="A163" s="8"/>
      <c r="B163" s="20"/>
      <c r="C163" s="27" t="s">
        <v>52</v>
      </c>
      <c r="D163" s="29">
        <f>SUM(E163:U163)</f>
        <v>14</v>
      </c>
      <c r="E163" s="40">
        <v>0</v>
      </c>
      <c r="F163" s="40">
        <v>0</v>
      </c>
      <c r="G163" s="40">
        <v>0</v>
      </c>
      <c r="H163" s="40">
        <v>0</v>
      </c>
      <c r="I163" s="40">
        <v>3</v>
      </c>
      <c r="J163" s="40">
        <v>3</v>
      </c>
      <c r="K163" s="40">
        <v>1</v>
      </c>
      <c r="L163" s="40">
        <v>0</v>
      </c>
      <c r="M163" s="40">
        <v>2</v>
      </c>
      <c r="N163" s="40">
        <v>2</v>
      </c>
      <c r="O163" s="40">
        <v>0</v>
      </c>
      <c r="P163" s="40">
        <v>1</v>
      </c>
      <c r="Q163" s="40">
        <v>1</v>
      </c>
      <c r="R163" s="40">
        <v>0</v>
      </c>
      <c r="S163" s="40">
        <v>1</v>
      </c>
      <c r="T163" s="40">
        <v>0</v>
      </c>
      <c r="U163" s="65">
        <v>0</v>
      </c>
    </row>
    <row r="164" spans="1:21" ht="20.45" customHeight="1">
      <c r="A164" s="8"/>
      <c r="B164" s="20"/>
      <c r="C164" s="27" t="s">
        <v>53</v>
      </c>
      <c r="D164" s="29">
        <f>SUM(E164:U164)</f>
        <v>33</v>
      </c>
      <c r="E164" s="40">
        <v>2</v>
      </c>
      <c r="F164" s="40">
        <v>6</v>
      </c>
      <c r="G164" s="40">
        <v>5</v>
      </c>
      <c r="H164" s="40">
        <v>7</v>
      </c>
      <c r="I164" s="40">
        <v>4</v>
      </c>
      <c r="J164" s="40">
        <v>4</v>
      </c>
      <c r="K164" s="40">
        <v>2</v>
      </c>
      <c r="L164" s="40">
        <v>1</v>
      </c>
      <c r="M164" s="40">
        <v>1</v>
      </c>
      <c r="N164" s="40">
        <v>0</v>
      </c>
      <c r="O164" s="40">
        <v>0</v>
      </c>
      <c r="P164" s="40">
        <v>0</v>
      </c>
      <c r="Q164" s="40">
        <v>1</v>
      </c>
      <c r="R164" s="40">
        <v>0</v>
      </c>
      <c r="S164" s="40">
        <v>0</v>
      </c>
      <c r="T164" s="40">
        <v>0</v>
      </c>
      <c r="U164" s="65">
        <v>0</v>
      </c>
    </row>
    <row r="165" spans="1:21" ht="20.45" customHeight="1">
      <c r="A165" s="8"/>
      <c r="B165" s="20" t="s">
        <v>49</v>
      </c>
      <c r="C165" s="27" t="s">
        <v>51</v>
      </c>
      <c r="D165" s="29">
        <f>SUM(D166:D167)</f>
        <v>79</v>
      </c>
      <c r="E165" s="29">
        <f>SUM(E166:E167)</f>
        <v>4</v>
      </c>
      <c r="F165" s="29">
        <f>SUM(F166:F167)</f>
        <v>5</v>
      </c>
      <c r="G165" s="29">
        <f>SUM(G166:G167)</f>
        <v>3</v>
      </c>
      <c r="H165" s="29">
        <f>SUM(H166:H167)</f>
        <v>10</v>
      </c>
      <c r="I165" s="29">
        <f>SUM(I166:I167)</f>
        <v>14</v>
      </c>
      <c r="J165" s="29">
        <f>SUM(J166:J167)</f>
        <v>7</v>
      </c>
      <c r="K165" s="29">
        <f>SUM(K166:K167)</f>
        <v>3</v>
      </c>
      <c r="L165" s="29">
        <f>SUM(L166:L167)</f>
        <v>5</v>
      </c>
      <c r="M165" s="29">
        <f>SUM(M166:M167)</f>
        <v>3</v>
      </c>
      <c r="N165" s="29">
        <f>SUM(N166:N167)</f>
        <v>3</v>
      </c>
      <c r="O165" s="29">
        <f>SUM(O166:O167)</f>
        <v>5</v>
      </c>
      <c r="P165" s="29">
        <f>SUM(P166:P167)</f>
        <v>6</v>
      </c>
      <c r="Q165" s="29">
        <f>SUM(Q166:Q167)</f>
        <v>5</v>
      </c>
      <c r="R165" s="29">
        <f>SUM(R166:R167)</f>
        <v>2</v>
      </c>
      <c r="S165" s="29">
        <f>SUM(S166:S167)</f>
        <v>0</v>
      </c>
      <c r="T165" s="29">
        <f>SUM(T166:T167)</f>
        <v>1</v>
      </c>
      <c r="U165" s="64">
        <f>SUM(U166:U167)</f>
        <v>3</v>
      </c>
    </row>
    <row r="166" spans="1:21" ht="20.45" customHeight="1">
      <c r="A166" s="8"/>
      <c r="B166" s="20"/>
      <c r="C166" s="27" t="s">
        <v>52</v>
      </c>
      <c r="D166" s="29">
        <f>SUM(E166:U166)</f>
        <v>21</v>
      </c>
      <c r="E166" s="40">
        <v>1</v>
      </c>
      <c r="F166" s="40">
        <v>2</v>
      </c>
      <c r="G166" s="40">
        <v>1</v>
      </c>
      <c r="H166" s="40">
        <v>2</v>
      </c>
      <c r="I166" s="40">
        <v>3</v>
      </c>
      <c r="J166" s="40">
        <v>1</v>
      </c>
      <c r="K166" s="40">
        <v>1</v>
      </c>
      <c r="L166" s="40">
        <v>0</v>
      </c>
      <c r="M166" s="40">
        <v>2</v>
      </c>
      <c r="N166" s="40">
        <v>0</v>
      </c>
      <c r="O166" s="40">
        <v>1</v>
      </c>
      <c r="P166" s="40">
        <v>2</v>
      </c>
      <c r="Q166" s="40">
        <v>4</v>
      </c>
      <c r="R166" s="40">
        <v>0</v>
      </c>
      <c r="S166" s="40">
        <v>0</v>
      </c>
      <c r="T166" s="40">
        <v>1</v>
      </c>
      <c r="U166" s="65">
        <v>0</v>
      </c>
    </row>
    <row r="167" spans="1:21" ht="20.45" customHeight="1">
      <c r="A167" s="8"/>
      <c r="B167" s="20"/>
      <c r="C167" s="27" t="s">
        <v>53</v>
      </c>
      <c r="D167" s="29">
        <f>SUM(E167:U167)</f>
        <v>58</v>
      </c>
      <c r="E167" s="40">
        <v>3</v>
      </c>
      <c r="F167" s="40">
        <v>3</v>
      </c>
      <c r="G167" s="40">
        <v>2</v>
      </c>
      <c r="H167" s="40">
        <v>8</v>
      </c>
      <c r="I167" s="40">
        <v>11</v>
      </c>
      <c r="J167" s="40">
        <v>6</v>
      </c>
      <c r="K167" s="40">
        <v>2</v>
      </c>
      <c r="L167" s="40">
        <v>5</v>
      </c>
      <c r="M167" s="40">
        <v>1</v>
      </c>
      <c r="N167" s="40">
        <v>3</v>
      </c>
      <c r="O167" s="40">
        <v>4</v>
      </c>
      <c r="P167" s="40">
        <v>4</v>
      </c>
      <c r="Q167" s="40">
        <v>1</v>
      </c>
      <c r="R167" s="40">
        <v>2</v>
      </c>
      <c r="S167" s="40">
        <v>0</v>
      </c>
      <c r="T167" s="40">
        <v>0</v>
      </c>
      <c r="U167" s="65">
        <v>3</v>
      </c>
    </row>
    <row r="168" spans="1:21" ht="20.45" customHeight="1">
      <c r="A168" s="8" t="s">
        <v>30</v>
      </c>
      <c r="B168" s="20" t="s">
        <v>48</v>
      </c>
      <c r="C168" s="27" t="s">
        <v>51</v>
      </c>
      <c r="D168" s="29">
        <f>SUM(D169:D170)</f>
        <v>85</v>
      </c>
      <c r="E168" s="29">
        <f>SUM(E169:E170)</f>
        <v>5</v>
      </c>
      <c r="F168" s="29">
        <f>SUM(F169:F170)</f>
        <v>5</v>
      </c>
      <c r="G168" s="29">
        <f>SUM(G169:G170)</f>
        <v>8</v>
      </c>
      <c r="H168" s="29">
        <f>SUM(H169:H170)</f>
        <v>11</v>
      </c>
      <c r="I168" s="29">
        <f>SUM(I169:I170)</f>
        <v>9</v>
      </c>
      <c r="J168" s="29">
        <f>SUM(J169:J170)</f>
        <v>9</v>
      </c>
      <c r="K168" s="29">
        <f>SUM(K169:K170)</f>
        <v>5</v>
      </c>
      <c r="L168" s="29">
        <f>SUM(L169:L170)</f>
        <v>7</v>
      </c>
      <c r="M168" s="29">
        <f>SUM(M169:M170)</f>
        <v>6</v>
      </c>
      <c r="N168" s="29">
        <f>SUM(N169:N170)</f>
        <v>8</v>
      </c>
      <c r="O168" s="29">
        <f>SUM(O169:O170)</f>
        <v>2</v>
      </c>
      <c r="P168" s="29">
        <f>SUM(P169:P170)</f>
        <v>5</v>
      </c>
      <c r="Q168" s="29">
        <f>SUM(Q169:Q170)</f>
        <v>3</v>
      </c>
      <c r="R168" s="29">
        <f>SUM(R169:R170)</f>
        <v>1</v>
      </c>
      <c r="S168" s="29">
        <f>SUM(S169:S170)</f>
        <v>1</v>
      </c>
      <c r="T168" s="29">
        <f>SUM(T169:T170)</f>
        <v>0</v>
      </c>
      <c r="U168" s="64">
        <f>SUM(U169:U170)</f>
        <v>0</v>
      </c>
    </row>
    <row r="169" spans="1:21" ht="20.45" customHeight="1">
      <c r="A169" s="8"/>
      <c r="B169" s="20"/>
      <c r="C169" s="27" t="s">
        <v>52</v>
      </c>
      <c r="D169" s="29">
        <f>SUM(E169:U169)</f>
        <v>58</v>
      </c>
      <c r="E169" s="43">
        <v>3</v>
      </c>
      <c r="F169" s="43">
        <v>4</v>
      </c>
      <c r="G169" s="43">
        <v>6</v>
      </c>
      <c r="H169" s="43">
        <v>5</v>
      </c>
      <c r="I169" s="43">
        <v>7</v>
      </c>
      <c r="J169" s="43">
        <v>7</v>
      </c>
      <c r="K169" s="40">
        <v>4</v>
      </c>
      <c r="L169" s="40">
        <v>5</v>
      </c>
      <c r="M169" s="40">
        <v>4</v>
      </c>
      <c r="N169" s="40">
        <v>4</v>
      </c>
      <c r="O169" s="40">
        <v>1</v>
      </c>
      <c r="P169" s="40">
        <v>4</v>
      </c>
      <c r="Q169" s="40">
        <v>3</v>
      </c>
      <c r="R169" s="40">
        <v>1</v>
      </c>
      <c r="S169" s="40">
        <v>0</v>
      </c>
      <c r="T169" s="40">
        <v>0</v>
      </c>
      <c r="U169" s="65">
        <v>0</v>
      </c>
    </row>
    <row r="170" spans="1:21" ht="20.45" customHeight="1">
      <c r="A170" s="8"/>
      <c r="B170" s="20"/>
      <c r="C170" s="27" t="s">
        <v>53</v>
      </c>
      <c r="D170" s="29">
        <f>SUM(E170:U170)</f>
        <v>27</v>
      </c>
      <c r="E170" s="43">
        <v>2</v>
      </c>
      <c r="F170" s="43">
        <v>1</v>
      </c>
      <c r="G170" s="43">
        <v>2</v>
      </c>
      <c r="H170" s="43">
        <v>6</v>
      </c>
      <c r="I170" s="43">
        <v>2</v>
      </c>
      <c r="J170" s="43">
        <v>2</v>
      </c>
      <c r="K170" s="40">
        <v>1</v>
      </c>
      <c r="L170" s="40">
        <v>2</v>
      </c>
      <c r="M170" s="40">
        <v>2</v>
      </c>
      <c r="N170" s="40">
        <v>4</v>
      </c>
      <c r="O170" s="40">
        <v>1</v>
      </c>
      <c r="P170" s="40">
        <v>1</v>
      </c>
      <c r="Q170" s="40">
        <v>0</v>
      </c>
      <c r="R170" s="40">
        <v>0</v>
      </c>
      <c r="S170" s="40">
        <v>1</v>
      </c>
      <c r="T170" s="40">
        <v>0</v>
      </c>
      <c r="U170" s="65">
        <v>0</v>
      </c>
    </row>
    <row r="171" spans="1:21" ht="20.45" customHeight="1">
      <c r="A171" s="8"/>
      <c r="B171" s="20" t="s">
        <v>49</v>
      </c>
      <c r="C171" s="27" t="s">
        <v>51</v>
      </c>
      <c r="D171" s="29">
        <f>SUM(D172:D173)</f>
        <v>129</v>
      </c>
      <c r="E171" s="29">
        <f>SUM(E172:E173)</f>
        <v>8</v>
      </c>
      <c r="F171" s="29">
        <f>SUM(F172:F173)</f>
        <v>8</v>
      </c>
      <c r="G171" s="29">
        <f>SUM(G172:G173)</f>
        <v>7</v>
      </c>
      <c r="H171" s="29">
        <f>SUM(H172:H173)</f>
        <v>10</v>
      </c>
      <c r="I171" s="29">
        <f>SUM(I172:I173)</f>
        <v>19</v>
      </c>
      <c r="J171" s="29">
        <f>SUM(J172:J173)</f>
        <v>16</v>
      </c>
      <c r="K171" s="29">
        <f>SUM(K172:K173)</f>
        <v>12</v>
      </c>
      <c r="L171" s="29">
        <f>SUM(L172:L173)</f>
        <v>3</v>
      </c>
      <c r="M171" s="29">
        <f>SUM(M172:M173)</f>
        <v>11</v>
      </c>
      <c r="N171" s="29">
        <f>SUM(N172:N173)</f>
        <v>5</v>
      </c>
      <c r="O171" s="29">
        <f>SUM(O172:O173)</f>
        <v>7</v>
      </c>
      <c r="P171" s="29">
        <f>SUM(P172:P173)</f>
        <v>4</v>
      </c>
      <c r="Q171" s="29">
        <f>SUM(Q172:Q173)</f>
        <v>10</v>
      </c>
      <c r="R171" s="29">
        <f>SUM(R172:R173)</f>
        <v>6</v>
      </c>
      <c r="S171" s="29">
        <f>SUM(S172:S173)</f>
        <v>2</v>
      </c>
      <c r="T171" s="29">
        <f>SUM(T172:T173)</f>
        <v>1</v>
      </c>
      <c r="U171" s="64">
        <f>SUM(U172:U173)</f>
        <v>0</v>
      </c>
    </row>
    <row r="172" spans="1:21" ht="20.45" customHeight="1">
      <c r="A172" s="8"/>
      <c r="B172" s="20"/>
      <c r="C172" s="27" t="s">
        <v>52</v>
      </c>
      <c r="D172" s="29">
        <f>SUM(E172:U172)</f>
        <v>65</v>
      </c>
      <c r="E172" s="43">
        <v>4</v>
      </c>
      <c r="F172" s="43">
        <v>5</v>
      </c>
      <c r="G172" s="43">
        <v>5</v>
      </c>
      <c r="H172" s="43">
        <v>5</v>
      </c>
      <c r="I172" s="43">
        <v>9</v>
      </c>
      <c r="J172" s="43">
        <v>7</v>
      </c>
      <c r="K172" s="40">
        <v>5</v>
      </c>
      <c r="L172" s="40">
        <v>2</v>
      </c>
      <c r="M172" s="40">
        <v>3</v>
      </c>
      <c r="N172" s="40">
        <v>4</v>
      </c>
      <c r="O172" s="40">
        <v>4</v>
      </c>
      <c r="P172" s="40">
        <v>4</v>
      </c>
      <c r="Q172" s="40">
        <v>4</v>
      </c>
      <c r="R172" s="40">
        <v>3</v>
      </c>
      <c r="S172" s="40">
        <v>0</v>
      </c>
      <c r="T172" s="40">
        <v>1</v>
      </c>
      <c r="U172" s="65">
        <v>0</v>
      </c>
    </row>
    <row r="173" spans="1:21" ht="20.45" customHeight="1">
      <c r="A173" s="8"/>
      <c r="B173" s="20"/>
      <c r="C173" s="27" t="s">
        <v>53</v>
      </c>
      <c r="D173" s="29">
        <f>SUM(E173:U173)</f>
        <v>64</v>
      </c>
      <c r="E173" s="43">
        <v>4</v>
      </c>
      <c r="F173" s="43">
        <v>3</v>
      </c>
      <c r="G173" s="43">
        <v>2</v>
      </c>
      <c r="H173" s="43">
        <v>5</v>
      </c>
      <c r="I173" s="43">
        <v>10</v>
      </c>
      <c r="J173" s="43">
        <v>9</v>
      </c>
      <c r="K173" s="40">
        <v>7</v>
      </c>
      <c r="L173" s="40">
        <v>1</v>
      </c>
      <c r="M173" s="40">
        <v>8</v>
      </c>
      <c r="N173" s="40">
        <v>1</v>
      </c>
      <c r="O173" s="40">
        <v>3</v>
      </c>
      <c r="P173" s="40">
        <v>0</v>
      </c>
      <c r="Q173" s="40">
        <v>6</v>
      </c>
      <c r="R173" s="40">
        <v>3</v>
      </c>
      <c r="S173" s="40">
        <v>2</v>
      </c>
      <c r="T173" s="40">
        <v>0</v>
      </c>
      <c r="U173" s="65">
        <v>0</v>
      </c>
    </row>
    <row r="174" spans="1:21" ht="20.45" customHeight="1">
      <c r="A174" s="8" t="s">
        <v>31</v>
      </c>
      <c r="B174" s="20" t="s">
        <v>48</v>
      </c>
      <c r="C174" s="27" t="s">
        <v>51</v>
      </c>
      <c r="D174" s="29">
        <f>SUM(D175:D176)</f>
        <v>30</v>
      </c>
      <c r="E174" s="29">
        <f>SUM(E175:E176)</f>
        <v>1</v>
      </c>
      <c r="F174" s="29">
        <f>SUM(F175:F176)</f>
        <v>4</v>
      </c>
      <c r="G174" s="29">
        <f>SUM(G175:G176)</f>
        <v>1</v>
      </c>
      <c r="H174" s="29">
        <f>SUM(H175:H176)</f>
        <v>2</v>
      </c>
      <c r="I174" s="29">
        <f>SUM(I175:I176)</f>
        <v>9</v>
      </c>
      <c r="J174" s="29">
        <f>SUM(J175:J176)</f>
        <v>6</v>
      </c>
      <c r="K174" s="29">
        <f>SUM(K175:K176)</f>
        <v>2</v>
      </c>
      <c r="L174" s="29">
        <f>SUM(L175:L176)</f>
        <v>1</v>
      </c>
      <c r="M174" s="29">
        <f>SUM(M175:M176)</f>
        <v>1</v>
      </c>
      <c r="N174" s="29">
        <f>SUM(N175:N176)</f>
        <v>3</v>
      </c>
      <c r="O174" s="29">
        <f>SUM(O175:O176)</f>
        <v>0</v>
      </c>
      <c r="P174" s="29">
        <f>SUM(P175:P176)</f>
        <v>0</v>
      </c>
      <c r="Q174" s="29">
        <f>SUM(Q175:Q176)</f>
        <v>0</v>
      </c>
      <c r="R174" s="29">
        <f>SUM(R175:R176)</f>
        <v>0</v>
      </c>
      <c r="S174" s="29">
        <f>SUM(S175:S176)</f>
        <v>0</v>
      </c>
      <c r="T174" s="29">
        <f>SUM(T175:T176)</f>
        <v>0</v>
      </c>
      <c r="U174" s="64">
        <f>SUM(U175:U176)</f>
        <v>0</v>
      </c>
    </row>
    <row r="175" spans="1:21" ht="20.45" customHeight="1">
      <c r="A175" s="8"/>
      <c r="B175" s="20"/>
      <c r="C175" s="27" t="s">
        <v>52</v>
      </c>
      <c r="D175" s="29">
        <f>SUM(E175:U175)</f>
        <v>14</v>
      </c>
      <c r="E175" s="43">
        <v>1</v>
      </c>
      <c r="F175" s="43">
        <v>1</v>
      </c>
      <c r="G175" s="43">
        <v>0</v>
      </c>
      <c r="H175" s="43">
        <v>2</v>
      </c>
      <c r="I175" s="43">
        <v>3</v>
      </c>
      <c r="J175" s="43">
        <v>4</v>
      </c>
      <c r="K175" s="40">
        <v>2</v>
      </c>
      <c r="L175" s="40">
        <v>0</v>
      </c>
      <c r="M175" s="40">
        <v>1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65">
        <v>0</v>
      </c>
    </row>
    <row r="176" spans="1:21" ht="20.45" customHeight="1">
      <c r="A176" s="8"/>
      <c r="B176" s="20"/>
      <c r="C176" s="27" t="s">
        <v>53</v>
      </c>
      <c r="D176" s="29">
        <f>SUM(E176:U176)</f>
        <v>16</v>
      </c>
      <c r="E176" s="43">
        <v>0</v>
      </c>
      <c r="F176" s="43">
        <v>3</v>
      </c>
      <c r="G176" s="43">
        <v>1</v>
      </c>
      <c r="H176" s="43">
        <v>0</v>
      </c>
      <c r="I176" s="43">
        <v>6</v>
      </c>
      <c r="J176" s="43">
        <v>2</v>
      </c>
      <c r="K176" s="40">
        <v>0</v>
      </c>
      <c r="L176" s="40">
        <v>1</v>
      </c>
      <c r="M176" s="40">
        <v>0</v>
      </c>
      <c r="N176" s="40">
        <v>3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65">
        <v>0</v>
      </c>
    </row>
    <row r="177" spans="1:21" ht="20.45" customHeight="1">
      <c r="A177" s="8"/>
      <c r="B177" s="20" t="s">
        <v>49</v>
      </c>
      <c r="C177" s="27" t="s">
        <v>51</v>
      </c>
      <c r="D177" s="29">
        <f>SUM(D178:D179)</f>
        <v>41</v>
      </c>
      <c r="E177" s="29">
        <f>SUM(E178:E179)</f>
        <v>0</v>
      </c>
      <c r="F177" s="29">
        <f>SUM(F178:F179)</f>
        <v>5</v>
      </c>
      <c r="G177" s="29">
        <f>SUM(G178:G179)</f>
        <v>2</v>
      </c>
      <c r="H177" s="29">
        <f>SUM(H178:H179)</f>
        <v>3</v>
      </c>
      <c r="I177" s="29">
        <f>SUM(I178:I179)</f>
        <v>4</v>
      </c>
      <c r="J177" s="29">
        <f>SUM(J178:J179)</f>
        <v>9</v>
      </c>
      <c r="K177" s="29">
        <f>SUM(K178:K179)</f>
        <v>1</v>
      </c>
      <c r="L177" s="29">
        <f>SUM(L178:L179)</f>
        <v>5</v>
      </c>
      <c r="M177" s="29">
        <f>SUM(M178:M179)</f>
        <v>2</v>
      </c>
      <c r="N177" s="29">
        <f>SUM(N178:N179)</f>
        <v>2</v>
      </c>
      <c r="O177" s="29">
        <f>SUM(O178:O179)</f>
        <v>3</v>
      </c>
      <c r="P177" s="29">
        <f>SUM(P178:P179)</f>
        <v>3</v>
      </c>
      <c r="Q177" s="29">
        <f>SUM(Q178:Q179)</f>
        <v>1</v>
      </c>
      <c r="R177" s="29">
        <f>SUM(R178:R179)</f>
        <v>1</v>
      </c>
      <c r="S177" s="29">
        <f>SUM(S178:S179)</f>
        <v>0</v>
      </c>
      <c r="T177" s="29">
        <f>SUM(T178:T179)</f>
        <v>0</v>
      </c>
      <c r="U177" s="64">
        <f>SUM(U178:U179)</f>
        <v>0</v>
      </c>
    </row>
    <row r="178" spans="1:21" ht="20.45" customHeight="1">
      <c r="A178" s="8"/>
      <c r="B178" s="20"/>
      <c r="C178" s="27" t="s">
        <v>52</v>
      </c>
      <c r="D178" s="29">
        <f>SUM(E178:U178)</f>
        <v>25</v>
      </c>
      <c r="E178" s="43">
        <v>0</v>
      </c>
      <c r="F178" s="43">
        <v>3</v>
      </c>
      <c r="G178" s="43">
        <v>2</v>
      </c>
      <c r="H178" s="43">
        <v>3</v>
      </c>
      <c r="I178" s="43">
        <v>1</v>
      </c>
      <c r="J178" s="43">
        <v>6</v>
      </c>
      <c r="K178" s="40">
        <v>0</v>
      </c>
      <c r="L178" s="40">
        <v>4</v>
      </c>
      <c r="M178" s="40">
        <v>1</v>
      </c>
      <c r="N178" s="40">
        <v>1</v>
      </c>
      <c r="O178" s="40">
        <v>1</v>
      </c>
      <c r="P178" s="40">
        <v>2</v>
      </c>
      <c r="Q178" s="40">
        <v>1</v>
      </c>
      <c r="R178" s="40">
        <v>0</v>
      </c>
      <c r="S178" s="40">
        <v>0</v>
      </c>
      <c r="T178" s="40">
        <v>0</v>
      </c>
      <c r="U178" s="65">
        <v>0</v>
      </c>
    </row>
    <row r="179" spans="1:21" ht="20.45" customHeight="1">
      <c r="A179" s="8"/>
      <c r="B179" s="20"/>
      <c r="C179" s="27" t="s">
        <v>53</v>
      </c>
      <c r="D179" s="29">
        <f>SUM(E179:U179)</f>
        <v>16</v>
      </c>
      <c r="E179" s="43">
        <v>0</v>
      </c>
      <c r="F179" s="43">
        <v>2</v>
      </c>
      <c r="G179" s="43">
        <v>0</v>
      </c>
      <c r="H179" s="43">
        <v>0</v>
      </c>
      <c r="I179" s="43">
        <v>3</v>
      </c>
      <c r="J179" s="43">
        <v>3</v>
      </c>
      <c r="K179" s="40">
        <v>1</v>
      </c>
      <c r="L179" s="40">
        <v>1</v>
      </c>
      <c r="M179" s="40">
        <v>1</v>
      </c>
      <c r="N179" s="40">
        <v>1</v>
      </c>
      <c r="O179" s="40">
        <v>2</v>
      </c>
      <c r="P179" s="40">
        <v>1</v>
      </c>
      <c r="Q179" s="40">
        <v>0</v>
      </c>
      <c r="R179" s="40">
        <v>1</v>
      </c>
      <c r="S179" s="40">
        <v>0</v>
      </c>
      <c r="T179" s="40">
        <v>0</v>
      </c>
      <c r="U179" s="65">
        <v>0</v>
      </c>
    </row>
    <row r="180" spans="1:21" ht="20.45" customHeight="1">
      <c r="A180" s="8" t="s">
        <v>32</v>
      </c>
      <c r="B180" s="20" t="s">
        <v>48</v>
      </c>
      <c r="C180" s="27" t="s">
        <v>51</v>
      </c>
      <c r="D180" s="29">
        <f>SUM(D181:D182)</f>
        <v>451</v>
      </c>
      <c r="E180" s="29">
        <f>SUM(E181:E182)</f>
        <v>43</v>
      </c>
      <c r="F180" s="29">
        <f>SUM(F181:F182)</f>
        <v>49</v>
      </c>
      <c r="G180" s="29">
        <f>SUM(G181:G182)</f>
        <v>44</v>
      </c>
      <c r="H180" s="29">
        <f>SUM(H181:H182)</f>
        <v>46</v>
      </c>
      <c r="I180" s="29">
        <f>SUM(I181:I182)</f>
        <v>44</v>
      </c>
      <c r="J180" s="29">
        <f>SUM(J181:J182)</f>
        <v>42</v>
      </c>
      <c r="K180" s="29">
        <f>SUM(K181:K182)</f>
        <v>35</v>
      </c>
      <c r="L180" s="29">
        <f>SUM(L181:L182)</f>
        <v>35</v>
      </c>
      <c r="M180" s="29">
        <f>SUM(M181:M182)</f>
        <v>24</v>
      </c>
      <c r="N180" s="29">
        <f>SUM(N181:N182)</f>
        <v>22</v>
      </c>
      <c r="O180" s="29">
        <f>SUM(O181:O182)</f>
        <v>20</v>
      </c>
      <c r="P180" s="29">
        <f>SUM(P181:P182)</f>
        <v>25</v>
      </c>
      <c r="Q180" s="29">
        <f>SUM(Q181:Q182)</f>
        <v>10</v>
      </c>
      <c r="R180" s="29">
        <f>SUM(R181:R182)</f>
        <v>7</v>
      </c>
      <c r="S180" s="29">
        <f>SUM(S181:S182)</f>
        <v>5</v>
      </c>
      <c r="T180" s="29">
        <f>SUM(T181:T182)</f>
        <v>0</v>
      </c>
      <c r="U180" s="64">
        <f>SUM(U181:U182)</f>
        <v>0</v>
      </c>
    </row>
    <row r="181" spans="1:21" ht="20.45" customHeight="1">
      <c r="A181" s="8"/>
      <c r="B181" s="20"/>
      <c r="C181" s="27" t="s">
        <v>52</v>
      </c>
      <c r="D181" s="29">
        <f>SUM(E181:U181)</f>
        <v>204</v>
      </c>
      <c r="E181" s="43">
        <v>22</v>
      </c>
      <c r="F181" s="43">
        <v>25</v>
      </c>
      <c r="G181" s="43">
        <v>11</v>
      </c>
      <c r="H181" s="43">
        <v>15</v>
      </c>
      <c r="I181" s="43">
        <v>16</v>
      </c>
      <c r="J181" s="43">
        <v>17</v>
      </c>
      <c r="K181" s="40">
        <v>23</v>
      </c>
      <c r="L181" s="40">
        <v>19</v>
      </c>
      <c r="M181" s="40">
        <v>12</v>
      </c>
      <c r="N181" s="40">
        <v>10</v>
      </c>
      <c r="O181" s="40">
        <v>5</v>
      </c>
      <c r="P181" s="40">
        <v>16</v>
      </c>
      <c r="Q181" s="40">
        <v>4</v>
      </c>
      <c r="R181" s="40">
        <v>7</v>
      </c>
      <c r="S181" s="40">
        <v>2</v>
      </c>
      <c r="T181" s="40">
        <v>0</v>
      </c>
      <c r="U181" s="65">
        <v>0</v>
      </c>
    </row>
    <row r="182" spans="1:21" ht="20.45" customHeight="1">
      <c r="A182" s="8"/>
      <c r="B182" s="20"/>
      <c r="C182" s="27" t="s">
        <v>53</v>
      </c>
      <c r="D182" s="29">
        <f>SUM(E182:U182)</f>
        <v>247</v>
      </c>
      <c r="E182" s="43">
        <v>21</v>
      </c>
      <c r="F182" s="43">
        <v>24</v>
      </c>
      <c r="G182" s="43">
        <v>33</v>
      </c>
      <c r="H182" s="43">
        <v>31</v>
      </c>
      <c r="I182" s="43">
        <v>28</v>
      </c>
      <c r="J182" s="43">
        <v>25</v>
      </c>
      <c r="K182" s="40">
        <v>12</v>
      </c>
      <c r="L182" s="40">
        <v>16</v>
      </c>
      <c r="M182" s="40">
        <v>12</v>
      </c>
      <c r="N182" s="40">
        <v>12</v>
      </c>
      <c r="O182" s="40">
        <v>15</v>
      </c>
      <c r="P182" s="40">
        <v>9</v>
      </c>
      <c r="Q182" s="40">
        <v>6</v>
      </c>
      <c r="R182" s="40">
        <v>0</v>
      </c>
      <c r="S182" s="40">
        <v>3</v>
      </c>
      <c r="T182" s="40">
        <v>0</v>
      </c>
      <c r="U182" s="65">
        <v>0</v>
      </c>
    </row>
    <row r="183" spans="1:21" ht="20.45" customHeight="1">
      <c r="A183" s="8"/>
      <c r="B183" s="20" t="s">
        <v>49</v>
      </c>
      <c r="C183" s="27" t="s">
        <v>51</v>
      </c>
      <c r="D183" s="29">
        <f>SUM(D184:D185)</f>
        <v>510</v>
      </c>
      <c r="E183" s="29">
        <f>SUM(E184:E185)</f>
        <v>34</v>
      </c>
      <c r="F183" s="29">
        <f>SUM(F184:F185)</f>
        <v>53</v>
      </c>
      <c r="G183" s="29">
        <f>SUM(G184:G185)</f>
        <v>40</v>
      </c>
      <c r="H183" s="29">
        <f>SUM(H184:H185)</f>
        <v>42</v>
      </c>
      <c r="I183" s="29">
        <f>SUM(I184:I185)</f>
        <v>35</v>
      </c>
      <c r="J183" s="29">
        <f>SUM(J184:J185)</f>
        <v>50</v>
      </c>
      <c r="K183" s="29">
        <f>SUM(K184:K185)</f>
        <v>39</v>
      </c>
      <c r="L183" s="29">
        <f>SUM(L184:L185)</f>
        <v>48</v>
      </c>
      <c r="M183" s="29">
        <f>SUM(M184:M185)</f>
        <v>46</v>
      </c>
      <c r="N183" s="29">
        <f>SUM(N184:N185)</f>
        <v>27</v>
      </c>
      <c r="O183" s="29">
        <f>SUM(O184:O185)</f>
        <v>28</v>
      </c>
      <c r="P183" s="29">
        <f>SUM(P184:P185)</f>
        <v>26</v>
      </c>
      <c r="Q183" s="29">
        <f>SUM(Q184:Q185)</f>
        <v>21</v>
      </c>
      <c r="R183" s="29">
        <f>SUM(R184:R185)</f>
        <v>12</v>
      </c>
      <c r="S183" s="29">
        <f>SUM(S184:S185)</f>
        <v>6</v>
      </c>
      <c r="T183" s="29">
        <f>SUM(T184:T185)</f>
        <v>2</v>
      </c>
      <c r="U183" s="64">
        <f>SUM(U184:U185)</f>
        <v>1</v>
      </c>
    </row>
    <row r="184" spans="1:21" ht="20.45" customHeight="1">
      <c r="A184" s="8"/>
      <c r="B184" s="20"/>
      <c r="C184" s="27" t="s">
        <v>52</v>
      </c>
      <c r="D184" s="29">
        <f>SUM(E184:U184)</f>
        <v>210</v>
      </c>
      <c r="E184" s="43">
        <v>18</v>
      </c>
      <c r="F184" s="43">
        <v>18</v>
      </c>
      <c r="G184" s="43">
        <v>18</v>
      </c>
      <c r="H184" s="43">
        <v>12</v>
      </c>
      <c r="I184" s="43">
        <v>19</v>
      </c>
      <c r="J184" s="43">
        <v>18</v>
      </c>
      <c r="K184" s="40">
        <v>17</v>
      </c>
      <c r="L184" s="40">
        <v>21</v>
      </c>
      <c r="M184" s="40">
        <v>14</v>
      </c>
      <c r="N184" s="40">
        <v>7</v>
      </c>
      <c r="O184" s="40">
        <v>16</v>
      </c>
      <c r="P184" s="40">
        <v>8</v>
      </c>
      <c r="Q184" s="40">
        <v>15</v>
      </c>
      <c r="R184" s="40">
        <v>6</v>
      </c>
      <c r="S184" s="40">
        <v>3</v>
      </c>
      <c r="T184" s="40">
        <v>0</v>
      </c>
      <c r="U184" s="65">
        <v>0</v>
      </c>
    </row>
    <row r="185" spans="1:21" ht="20.45" customHeight="1">
      <c r="A185" s="8"/>
      <c r="B185" s="20"/>
      <c r="C185" s="27" t="s">
        <v>53</v>
      </c>
      <c r="D185" s="29">
        <f>SUM(E185:U185)</f>
        <v>300</v>
      </c>
      <c r="E185" s="43">
        <v>16</v>
      </c>
      <c r="F185" s="43">
        <v>35</v>
      </c>
      <c r="G185" s="43">
        <v>22</v>
      </c>
      <c r="H185" s="43">
        <v>30</v>
      </c>
      <c r="I185" s="43">
        <v>16</v>
      </c>
      <c r="J185" s="43">
        <v>32</v>
      </c>
      <c r="K185" s="40">
        <v>22</v>
      </c>
      <c r="L185" s="40">
        <v>27</v>
      </c>
      <c r="M185" s="40">
        <v>32</v>
      </c>
      <c r="N185" s="40">
        <v>20</v>
      </c>
      <c r="O185" s="40">
        <v>12</v>
      </c>
      <c r="P185" s="40">
        <v>18</v>
      </c>
      <c r="Q185" s="40">
        <v>6</v>
      </c>
      <c r="R185" s="40">
        <v>6</v>
      </c>
      <c r="S185" s="40">
        <v>3</v>
      </c>
      <c r="T185" s="40">
        <v>2</v>
      </c>
      <c r="U185" s="65">
        <v>1</v>
      </c>
    </row>
    <row r="186" spans="1:21" ht="20.45" customHeight="1">
      <c r="A186" s="10"/>
      <c r="B186" s="10"/>
      <c r="C186" s="10"/>
      <c r="D186" s="32"/>
      <c r="E186" s="41"/>
      <c r="F186" s="41"/>
      <c r="G186" s="41"/>
      <c r="H186" s="41"/>
      <c r="I186" s="41"/>
      <c r="J186" s="41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</row>
    <row r="187" spans="1:21" ht="20.45" customHeight="1">
      <c r="A187" s="3" t="s">
        <v>0</v>
      </c>
      <c r="B187" s="16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49" t="s">
        <v>71</v>
      </c>
      <c r="Q187" s="49"/>
      <c r="R187" s="49" t="s">
        <v>75</v>
      </c>
      <c r="S187" s="49"/>
      <c r="T187" s="49"/>
      <c r="U187" s="49"/>
    </row>
    <row r="188" spans="1:21" ht="20.45" customHeight="1">
      <c r="A188" s="3" t="s">
        <v>1</v>
      </c>
      <c r="B188" s="17" t="s">
        <v>45</v>
      </c>
      <c r="C188" s="26"/>
      <c r="D188" s="26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49" t="s">
        <v>72</v>
      </c>
      <c r="Q188" s="49"/>
      <c r="R188" s="49" t="s">
        <v>76</v>
      </c>
      <c r="S188" s="49"/>
      <c r="T188" s="49"/>
      <c r="U188" s="49"/>
    </row>
    <row r="189" spans="1:21" ht="20.45" customHeight="1">
      <c r="A189" s="4" t="s">
        <v>33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20.45" customHeight="1">
      <c r="A190" s="5"/>
      <c r="B190" s="5"/>
      <c r="C190" s="5"/>
      <c r="D190" s="5"/>
      <c r="E190" s="5"/>
      <c r="F190" s="5"/>
      <c r="G190" s="5"/>
      <c r="H190" s="5"/>
      <c r="I190" s="46" t="s">
        <v>62</v>
      </c>
      <c r="J190" s="47"/>
      <c r="K190" s="47"/>
      <c r="L190" s="47"/>
      <c r="M190" s="5"/>
      <c r="N190" s="5"/>
      <c r="O190" s="5"/>
      <c r="P190" s="5"/>
      <c r="Q190" s="5"/>
      <c r="R190" s="5"/>
      <c r="S190" s="5"/>
      <c r="T190" s="25"/>
      <c r="U190" s="11" t="s">
        <v>80</v>
      </c>
    </row>
    <row r="191" spans="1:21" ht="20.45" customHeight="1">
      <c r="A191" s="6" t="s">
        <v>3</v>
      </c>
      <c r="B191" s="18" t="s">
        <v>46</v>
      </c>
      <c r="C191" s="21" t="s">
        <v>50</v>
      </c>
      <c r="D191" s="21" t="s">
        <v>4</v>
      </c>
      <c r="E191" s="35" t="s">
        <v>55</v>
      </c>
      <c r="F191" s="35" t="s">
        <v>57</v>
      </c>
      <c r="G191" s="35" t="s">
        <v>58</v>
      </c>
      <c r="H191" s="35" t="s">
        <v>61</v>
      </c>
      <c r="I191" s="35" t="s">
        <v>63</v>
      </c>
      <c r="J191" s="35" t="s">
        <v>64</v>
      </c>
      <c r="K191" s="35" t="s">
        <v>65</v>
      </c>
      <c r="L191" s="35" t="s">
        <v>66</v>
      </c>
      <c r="M191" s="35" t="s">
        <v>67</v>
      </c>
      <c r="N191" s="35" t="s">
        <v>69</v>
      </c>
      <c r="O191" s="35" t="s">
        <v>70</v>
      </c>
      <c r="P191" s="35" t="s">
        <v>73</v>
      </c>
      <c r="Q191" s="35" t="s">
        <v>74</v>
      </c>
      <c r="R191" s="35" t="s">
        <v>77</v>
      </c>
      <c r="S191" s="35" t="s">
        <v>78</v>
      </c>
      <c r="T191" s="35" t="s">
        <v>79</v>
      </c>
      <c r="U191" s="56" t="s">
        <v>81</v>
      </c>
    </row>
    <row r="192" spans="1:21" ht="20.45" customHeight="1">
      <c r="A192" s="7"/>
      <c r="B192" s="19" t="s">
        <v>47</v>
      </c>
      <c r="C192" s="23"/>
      <c r="D192" s="22"/>
      <c r="E192" s="42" t="s">
        <v>56</v>
      </c>
      <c r="F192" s="42" t="s">
        <v>56</v>
      </c>
      <c r="G192" s="42" t="s">
        <v>56</v>
      </c>
      <c r="H192" s="42" t="s">
        <v>56</v>
      </c>
      <c r="I192" s="42" t="s">
        <v>56</v>
      </c>
      <c r="J192" s="42" t="s">
        <v>56</v>
      </c>
      <c r="K192" s="42" t="s">
        <v>56</v>
      </c>
      <c r="L192" s="42" t="s">
        <v>56</v>
      </c>
      <c r="M192" s="42" t="s">
        <v>56</v>
      </c>
      <c r="N192" s="42" t="s">
        <v>56</v>
      </c>
      <c r="O192" s="42" t="s">
        <v>56</v>
      </c>
      <c r="P192" s="42" t="s">
        <v>56</v>
      </c>
      <c r="Q192" s="42" t="s">
        <v>56</v>
      </c>
      <c r="R192" s="42" t="s">
        <v>56</v>
      </c>
      <c r="S192" s="42" t="s">
        <v>56</v>
      </c>
      <c r="T192" s="42" t="s">
        <v>56</v>
      </c>
      <c r="U192" s="57"/>
    </row>
    <row r="193" spans="1:21" ht="20.45" customHeight="1">
      <c r="A193" s="8" t="s">
        <v>34</v>
      </c>
      <c r="B193" s="20" t="s">
        <v>48</v>
      </c>
      <c r="C193" s="27" t="s">
        <v>51</v>
      </c>
      <c r="D193" s="29">
        <f>SUM(D194:D195)</f>
        <v>742</v>
      </c>
      <c r="E193" s="29">
        <f>SUM(E194:E195)</f>
        <v>55</v>
      </c>
      <c r="F193" s="29">
        <f>SUM(F194:F195)</f>
        <v>64</v>
      </c>
      <c r="G193" s="29">
        <f>SUM(G194:G195)</f>
        <v>61</v>
      </c>
      <c r="H193" s="29">
        <f>SUM(H194:H195)</f>
        <v>70</v>
      </c>
      <c r="I193" s="29">
        <f>SUM(I194:I195)</f>
        <v>80</v>
      </c>
      <c r="J193" s="29">
        <f>SUM(J194:J195)</f>
        <v>94</v>
      </c>
      <c r="K193" s="29">
        <f>SUM(K194:K195)</f>
        <v>74</v>
      </c>
      <c r="L193" s="29">
        <f>SUM(L194:L195)</f>
        <v>62</v>
      </c>
      <c r="M193" s="29">
        <f>SUM(M194:M195)</f>
        <v>37</v>
      </c>
      <c r="N193" s="29">
        <f>SUM(N194:N195)</f>
        <v>42</v>
      </c>
      <c r="O193" s="29">
        <f>SUM(O194:O195)</f>
        <v>30</v>
      </c>
      <c r="P193" s="29">
        <f>SUM(P194:P195)</f>
        <v>25</v>
      </c>
      <c r="Q193" s="29">
        <f>SUM(Q194:Q195)</f>
        <v>30</v>
      </c>
      <c r="R193" s="29">
        <f>SUM(R194:R195)</f>
        <v>7</v>
      </c>
      <c r="S193" s="29">
        <f>SUM(S194:S195)</f>
        <v>9</v>
      </c>
      <c r="T193" s="29">
        <f>SUM(T194:T195)</f>
        <v>2</v>
      </c>
      <c r="U193" s="64">
        <f>SUM(U194:U195)</f>
        <v>0</v>
      </c>
    </row>
    <row r="194" spans="1:21" ht="20.45" customHeight="1">
      <c r="A194" s="8"/>
      <c r="B194" s="20"/>
      <c r="C194" s="27" t="s">
        <v>52</v>
      </c>
      <c r="D194" s="29">
        <f>SUM(E194:U194)</f>
        <v>428</v>
      </c>
      <c r="E194" s="43">
        <v>24</v>
      </c>
      <c r="F194" s="43">
        <v>42</v>
      </c>
      <c r="G194" s="43">
        <v>30</v>
      </c>
      <c r="H194" s="43">
        <v>34</v>
      </c>
      <c r="I194" s="43">
        <v>45</v>
      </c>
      <c r="J194" s="43">
        <v>56</v>
      </c>
      <c r="K194" s="40">
        <v>39</v>
      </c>
      <c r="L194" s="40">
        <v>37</v>
      </c>
      <c r="M194" s="40">
        <v>20</v>
      </c>
      <c r="N194" s="40">
        <v>20</v>
      </c>
      <c r="O194" s="40">
        <v>23</v>
      </c>
      <c r="P194" s="40">
        <v>21</v>
      </c>
      <c r="Q194" s="40">
        <v>20</v>
      </c>
      <c r="R194" s="40">
        <v>7</v>
      </c>
      <c r="S194" s="40">
        <v>8</v>
      </c>
      <c r="T194" s="40">
        <v>2</v>
      </c>
      <c r="U194" s="65">
        <v>0</v>
      </c>
    </row>
    <row r="195" spans="1:21" ht="20.45" customHeight="1">
      <c r="A195" s="8"/>
      <c r="B195" s="20"/>
      <c r="C195" s="27" t="s">
        <v>53</v>
      </c>
      <c r="D195" s="29">
        <f>SUM(E195:U195)</f>
        <v>314</v>
      </c>
      <c r="E195" s="43">
        <v>31</v>
      </c>
      <c r="F195" s="43">
        <v>22</v>
      </c>
      <c r="G195" s="43">
        <v>31</v>
      </c>
      <c r="H195" s="43">
        <v>36</v>
      </c>
      <c r="I195" s="43">
        <v>35</v>
      </c>
      <c r="J195" s="43">
        <v>38</v>
      </c>
      <c r="K195" s="40">
        <v>35</v>
      </c>
      <c r="L195" s="40">
        <v>25</v>
      </c>
      <c r="M195" s="40">
        <v>17</v>
      </c>
      <c r="N195" s="40">
        <v>22</v>
      </c>
      <c r="O195" s="40">
        <v>7</v>
      </c>
      <c r="P195" s="40">
        <v>4</v>
      </c>
      <c r="Q195" s="40">
        <v>10</v>
      </c>
      <c r="R195" s="40">
        <v>0</v>
      </c>
      <c r="S195" s="40">
        <v>1</v>
      </c>
      <c r="T195" s="40">
        <v>0</v>
      </c>
      <c r="U195" s="65">
        <v>0</v>
      </c>
    </row>
    <row r="196" spans="1:21" ht="20.45" customHeight="1">
      <c r="A196" s="8"/>
      <c r="B196" s="20" t="s">
        <v>49</v>
      </c>
      <c r="C196" s="27" t="s">
        <v>51</v>
      </c>
      <c r="D196" s="29">
        <f>SUM(D197:D198)</f>
        <v>811</v>
      </c>
      <c r="E196" s="29">
        <f>SUM(E197:E198)</f>
        <v>54</v>
      </c>
      <c r="F196" s="29">
        <f>SUM(F197:F198)</f>
        <v>77</v>
      </c>
      <c r="G196" s="29">
        <f>SUM(G197:G198)</f>
        <v>53</v>
      </c>
      <c r="H196" s="29">
        <f>SUM(H197:H198)</f>
        <v>81</v>
      </c>
      <c r="I196" s="29">
        <f>SUM(I197:I198)</f>
        <v>71</v>
      </c>
      <c r="J196" s="29">
        <f>SUM(J197:J198)</f>
        <v>63</v>
      </c>
      <c r="K196" s="29">
        <f>SUM(K197:K198)</f>
        <v>75</v>
      </c>
      <c r="L196" s="29">
        <f>SUM(L197:L198)</f>
        <v>66</v>
      </c>
      <c r="M196" s="29">
        <f>SUM(M197:M198)</f>
        <v>62</v>
      </c>
      <c r="N196" s="29">
        <f>SUM(N197:N198)</f>
        <v>49</v>
      </c>
      <c r="O196" s="29">
        <f>SUM(O197:O198)</f>
        <v>47</v>
      </c>
      <c r="P196" s="29">
        <f>SUM(P197:P198)</f>
        <v>50</v>
      </c>
      <c r="Q196" s="29">
        <f>SUM(Q197:Q198)</f>
        <v>36</v>
      </c>
      <c r="R196" s="29">
        <f>SUM(R197:R198)</f>
        <v>15</v>
      </c>
      <c r="S196" s="29">
        <f>SUM(S197:S198)</f>
        <v>7</v>
      </c>
      <c r="T196" s="29">
        <f>SUM(T197:T198)</f>
        <v>3</v>
      </c>
      <c r="U196" s="64">
        <f>SUM(U197:U198)</f>
        <v>2</v>
      </c>
    </row>
    <row r="197" spans="1:21" ht="20.45" customHeight="1">
      <c r="A197" s="8"/>
      <c r="B197" s="20"/>
      <c r="C197" s="27" t="s">
        <v>52</v>
      </c>
      <c r="D197" s="29">
        <f>SUM(E197:U197)</f>
        <v>420</v>
      </c>
      <c r="E197" s="43">
        <v>29</v>
      </c>
      <c r="F197" s="43">
        <v>41</v>
      </c>
      <c r="G197" s="43">
        <v>31</v>
      </c>
      <c r="H197" s="43">
        <v>43</v>
      </c>
      <c r="I197" s="43">
        <v>30</v>
      </c>
      <c r="J197" s="43">
        <v>22</v>
      </c>
      <c r="K197" s="40">
        <v>50</v>
      </c>
      <c r="L197" s="40">
        <v>36</v>
      </c>
      <c r="M197" s="40">
        <v>27</v>
      </c>
      <c r="N197" s="40">
        <v>19</v>
      </c>
      <c r="O197" s="40">
        <v>31</v>
      </c>
      <c r="P197" s="40">
        <v>33</v>
      </c>
      <c r="Q197" s="40">
        <v>16</v>
      </c>
      <c r="R197" s="40">
        <v>5</v>
      </c>
      <c r="S197" s="40">
        <v>3</v>
      </c>
      <c r="T197" s="40">
        <v>2</v>
      </c>
      <c r="U197" s="65">
        <v>2</v>
      </c>
    </row>
    <row r="198" spans="1:21" ht="20.45" customHeight="1">
      <c r="A198" s="8"/>
      <c r="B198" s="20"/>
      <c r="C198" s="27" t="s">
        <v>53</v>
      </c>
      <c r="D198" s="29">
        <f>SUM(E198:U198)</f>
        <v>391</v>
      </c>
      <c r="E198" s="43">
        <v>25</v>
      </c>
      <c r="F198" s="43">
        <v>36</v>
      </c>
      <c r="G198" s="43">
        <v>22</v>
      </c>
      <c r="H198" s="43">
        <v>38</v>
      </c>
      <c r="I198" s="43">
        <v>41</v>
      </c>
      <c r="J198" s="43">
        <v>41</v>
      </c>
      <c r="K198" s="40">
        <v>25</v>
      </c>
      <c r="L198" s="40">
        <v>30</v>
      </c>
      <c r="M198" s="40">
        <v>35</v>
      </c>
      <c r="N198" s="40">
        <v>30</v>
      </c>
      <c r="O198" s="40">
        <v>16</v>
      </c>
      <c r="P198" s="40">
        <v>17</v>
      </c>
      <c r="Q198" s="40">
        <v>20</v>
      </c>
      <c r="R198" s="40">
        <v>10</v>
      </c>
      <c r="S198" s="40">
        <v>4</v>
      </c>
      <c r="T198" s="40">
        <v>1</v>
      </c>
      <c r="U198" s="65">
        <v>0</v>
      </c>
    </row>
    <row r="199" spans="1:21" ht="20.45" customHeight="1">
      <c r="A199" s="8" t="s">
        <v>35</v>
      </c>
      <c r="B199" s="20" t="s">
        <v>48</v>
      </c>
      <c r="C199" s="27" t="s">
        <v>51</v>
      </c>
      <c r="D199" s="31">
        <f>SUM(D200:D201)</f>
        <v>537</v>
      </c>
      <c r="E199" s="31">
        <f>SUM(E200:E201)</f>
        <v>55</v>
      </c>
      <c r="F199" s="31">
        <f>SUM(F200:F201)</f>
        <v>41</v>
      </c>
      <c r="G199" s="31">
        <f>SUM(G200:G201)</f>
        <v>51</v>
      </c>
      <c r="H199" s="31">
        <f>SUM(H200:H201)</f>
        <v>47</v>
      </c>
      <c r="I199" s="31">
        <f>SUM(I200:I201)</f>
        <v>51</v>
      </c>
      <c r="J199" s="31">
        <f>SUM(J200:J201)</f>
        <v>48</v>
      </c>
      <c r="K199" s="31">
        <f>SUM(K200:K201)</f>
        <v>46</v>
      </c>
      <c r="L199" s="31">
        <f>SUM(L200:L201)</f>
        <v>46</v>
      </c>
      <c r="M199" s="31">
        <f>SUM(M200:M201)</f>
        <v>34</v>
      </c>
      <c r="N199" s="31">
        <f>SUM(N200:N201)</f>
        <v>26</v>
      </c>
      <c r="O199" s="31">
        <f>SUM(O200:O201)</f>
        <v>24</v>
      </c>
      <c r="P199" s="31">
        <f>SUM(P200:P201)</f>
        <v>30</v>
      </c>
      <c r="Q199" s="31">
        <f>SUM(Q200:Q201)</f>
        <v>22</v>
      </c>
      <c r="R199" s="31">
        <f>SUM(R200:R201)</f>
        <v>11</v>
      </c>
      <c r="S199" s="31">
        <f>SUM(S200:S201)</f>
        <v>4</v>
      </c>
      <c r="T199" s="31">
        <f>SUM(T200:T201)</f>
        <v>0</v>
      </c>
      <c r="U199" s="66">
        <f>SUM(U200:U201)</f>
        <v>1</v>
      </c>
    </row>
    <row r="200" spans="1:21" ht="20.45" customHeight="1">
      <c r="A200" s="8"/>
      <c r="B200" s="20"/>
      <c r="C200" s="27" t="s">
        <v>52</v>
      </c>
      <c r="D200" s="31">
        <f>SUM(E200:U200)</f>
        <v>306</v>
      </c>
      <c r="E200" s="44">
        <v>27</v>
      </c>
      <c r="F200" s="44">
        <v>20</v>
      </c>
      <c r="G200" s="44">
        <v>20</v>
      </c>
      <c r="H200" s="44">
        <v>22</v>
      </c>
      <c r="I200" s="44">
        <v>32</v>
      </c>
      <c r="J200" s="44">
        <v>30</v>
      </c>
      <c r="K200" s="38">
        <v>25</v>
      </c>
      <c r="L200" s="38">
        <v>29</v>
      </c>
      <c r="M200" s="38">
        <v>18</v>
      </c>
      <c r="N200" s="38">
        <v>14</v>
      </c>
      <c r="O200" s="38">
        <v>18</v>
      </c>
      <c r="P200" s="38">
        <v>22</v>
      </c>
      <c r="Q200" s="38">
        <v>16</v>
      </c>
      <c r="R200" s="38">
        <v>9</v>
      </c>
      <c r="S200" s="38">
        <v>3</v>
      </c>
      <c r="T200" s="38">
        <v>0</v>
      </c>
      <c r="U200" s="61">
        <v>1</v>
      </c>
    </row>
    <row r="201" spans="1:21" ht="20.45" customHeight="1">
      <c r="A201" s="8"/>
      <c r="B201" s="20"/>
      <c r="C201" s="27" t="s">
        <v>53</v>
      </c>
      <c r="D201" s="31">
        <f>SUM(E201:U201)</f>
        <v>231</v>
      </c>
      <c r="E201" s="44">
        <v>28</v>
      </c>
      <c r="F201" s="44">
        <v>21</v>
      </c>
      <c r="G201" s="44">
        <v>31</v>
      </c>
      <c r="H201" s="44">
        <v>25</v>
      </c>
      <c r="I201" s="44">
        <v>19</v>
      </c>
      <c r="J201" s="44">
        <v>18</v>
      </c>
      <c r="K201" s="38">
        <v>21</v>
      </c>
      <c r="L201" s="38">
        <v>17</v>
      </c>
      <c r="M201" s="38">
        <v>16</v>
      </c>
      <c r="N201" s="38">
        <v>12</v>
      </c>
      <c r="O201" s="38">
        <v>6</v>
      </c>
      <c r="P201" s="38">
        <v>8</v>
      </c>
      <c r="Q201" s="38">
        <v>6</v>
      </c>
      <c r="R201" s="38">
        <v>2</v>
      </c>
      <c r="S201" s="38">
        <v>1</v>
      </c>
      <c r="T201" s="38">
        <v>0</v>
      </c>
      <c r="U201" s="61">
        <v>0</v>
      </c>
    </row>
    <row r="202" spans="1:21" ht="20.45" customHeight="1">
      <c r="A202" s="8"/>
      <c r="B202" s="20" t="s">
        <v>49</v>
      </c>
      <c r="C202" s="27" t="s">
        <v>51</v>
      </c>
      <c r="D202" s="31">
        <f>SUM(D203:D204)</f>
        <v>576</v>
      </c>
      <c r="E202" s="31">
        <f>SUM(E203:E204)</f>
        <v>57</v>
      </c>
      <c r="F202" s="31">
        <f>SUM(F203:F204)</f>
        <v>55</v>
      </c>
      <c r="G202" s="31">
        <f>SUM(G203:G204)</f>
        <v>48</v>
      </c>
      <c r="H202" s="31">
        <f>SUM(H203:H204)</f>
        <v>32</v>
      </c>
      <c r="I202" s="31">
        <f>SUM(I203:I204)</f>
        <v>52</v>
      </c>
      <c r="J202" s="31">
        <f>SUM(J203:J204)</f>
        <v>70</v>
      </c>
      <c r="K202" s="31">
        <f>SUM(K203:K204)</f>
        <v>58</v>
      </c>
      <c r="L202" s="31">
        <f>SUM(L203:L204)</f>
        <v>38</v>
      </c>
      <c r="M202" s="31">
        <f>SUM(M203:M204)</f>
        <v>24</v>
      </c>
      <c r="N202" s="31">
        <f>SUM(N203:N204)</f>
        <v>35</v>
      </c>
      <c r="O202" s="31">
        <f>SUM(O203:O204)</f>
        <v>30</v>
      </c>
      <c r="P202" s="31">
        <f>SUM(P203:P204)</f>
        <v>37</v>
      </c>
      <c r="Q202" s="31">
        <f>SUM(Q203:Q204)</f>
        <v>19</v>
      </c>
      <c r="R202" s="31">
        <f>SUM(R203:R204)</f>
        <v>14</v>
      </c>
      <c r="S202" s="31">
        <f>SUM(S203:S204)</f>
        <v>2</v>
      </c>
      <c r="T202" s="31">
        <f>SUM(T203:T204)</f>
        <v>4</v>
      </c>
      <c r="U202" s="66">
        <f>SUM(U203:U204)</f>
        <v>1</v>
      </c>
    </row>
    <row r="203" spans="1:21" ht="20.45" customHeight="1">
      <c r="A203" s="8"/>
      <c r="B203" s="20"/>
      <c r="C203" s="27" t="s">
        <v>52</v>
      </c>
      <c r="D203" s="31">
        <f>SUM(E203:U203)</f>
        <v>302</v>
      </c>
      <c r="E203" s="44">
        <v>25</v>
      </c>
      <c r="F203" s="44">
        <v>27</v>
      </c>
      <c r="G203" s="44">
        <v>24</v>
      </c>
      <c r="H203" s="44">
        <v>17</v>
      </c>
      <c r="I203" s="44">
        <v>26</v>
      </c>
      <c r="J203" s="44">
        <v>39</v>
      </c>
      <c r="K203" s="38">
        <v>34</v>
      </c>
      <c r="L203" s="38">
        <v>13</v>
      </c>
      <c r="M203" s="38">
        <v>15</v>
      </c>
      <c r="N203" s="38">
        <v>16</v>
      </c>
      <c r="O203" s="38">
        <v>24</v>
      </c>
      <c r="P203" s="38">
        <v>20</v>
      </c>
      <c r="Q203" s="38">
        <v>12</v>
      </c>
      <c r="R203" s="38">
        <v>7</v>
      </c>
      <c r="S203" s="38">
        <v>0</v>
      </c>
      <c r="T203" s="38">
        <v>2</v>
      </c>
      <c r="U203" s="61">
        <v>1</v>
      </c>
    </row>
    <row r="204" spans="1:21" ht="20.45" customHeight="1">
      <c r="A204" s="8"/>
      <c r="B204" s="20"/>
      <c r="C204" s="27" t="s">
        <v>53</v>
      </c>
      <c r="D204" s="31">
        <f>SUM(E204:U204)</f>
        <v>274</v>
      </c>
      <c r="E204" s="44">
        <v>32</v>
      </c>
      <c r="F204" s="44">
        <v>28</v>
      </c>
      <c r="G204" s="44">
        <v>24</v>
      </c>
      <c r="H204" s="44">
        <v>15</v>
      </c>
      <c r="I204" s="44">
        <v>26</v>
      </c>
      <c r="J204" s="44">
        <v>31</v>
      </c>
      <c r="K204" s="38">
        <v>24</v>
      </c>
      <c r="L204" s="38">
        <v>25</v>
      </c>
      <c r="M204" s="38">
        <v>9</v>
      </c>
      <c r="N204" s="38">
        <v>19</v>
      </c>
      <c r="O204" s="38">
        <v>6</v>
      </c>
      <c r="P204" s="38">
        <v>17</v>
      </c>
      <c r="Q204" s="38">
        <v>7</v>
      </c>
      <c r="R204" s="38">
        <v>7</v>
      </c>
      <c r="S204" s="38">
        <v>2</v>
      </c>
      <c r="T204" s="38">
        <v>2</v>
      </c>
      <c r="U204" s="61">
        <v>0</v>
      </c>
    </row>
    <row r="205" spans="1:21" ht="20.45" customHeight="1">
      <c r="A205" s="8" t="s">
        <v>36</v>
      </c>
      <c r="B205" s="20" t="s">
        <v>48</v>
      </c>
      <c r="C205" s="27" t="s">
        <v>51</v>
      </c>
      <c r="D205" s="31">
        <f>SUM(D206:D207)</f>
        <v>337</v>
      </c>
      <c r="E205" s="31">
        <f>SUM(E206:E207)</f>
        <v>34</v>
      </c>
      <c r="F205" s="31">
        <f>SUM(F206:F207)</f>
        <v>30</v>
      </c>
      <c r="G205" s="31">
        <f>SUM(G206:G207)</f>
        <v>32</v>
      </c>
      <c r="H205" s="31">
        <f>SUM(H206:H207)</f>
        <v>34</v>
      </c>
      <c r="I205" s="31">
        <f>SUM(I206:I207)</f>
        <v>35</v>
      </c>
      <c r="J205" s="31">
        <f>SUM(J206:J207)</f>
        <v>35</v>
      </c>
      <c r="K205" s="31">
        <f>SUM(K206:K207)</f>
        <v>30</v>
      </c>
      <c r="L205" s="31">
        <f>SUM(L206:L207)</f>
        <v>18</v>
      </c>
      <c r="M205" s="31">
        <f>SUM(M206:M207)</f>
        <v>22</v>
      </c>
      <c r="N205" s="31">
        <f>SUM(N206:N207)</f>
        <v>10</v>
      </c>
      <c r="O205" s="31">
        <f>SUM(O206:O207)</f>
        <v>18</v>
      </c>
      <c r="P205" s="31">
        <f>SUM(P206:P207)</f>
        <v>19</v>
      </c>
      <c r="Q205" s="31">
        <f>SUM(Q206:Q207)</f>
        <v>9</v>
      </c>
      <c r="R205" s="31">
        <f>SUM(R206:R207)</f>
        <v>8</v>
      </c>
      <c r="S205" s="31">
        <f>SUM(S206:S207)</f>
        <v>0</v>
      </c>
      <c r="T205" s="31">
        <f>SUM(T206:T207)</f>
        <v>3</v>
      </c>
      <c r="U205" s="66">
        <f>SUM(U206:U207)</f>
        <v>0</v>
      </c>
    </row>
    <row r="206" spans="1:21" ht="20.45" customHeight="1">
      <c r="A206" s="8"/>
      <c r="B206" s="20"/>
      <c r="C206" s="27" t="s">
        <v>52</v>
      </c>
      <c r="D206" s="31">
        <f>SUM(E206:U206)</f>
        <v>218</v>
      </c>
      <c r="E206" s="38">
        <v>21</v>
      </c>
      <c r="F206" s="38">
        <v>16</v>
      </c>
      <c r="G206" s="38">
        <v>17</v>
      </c>
      <c r="H206" s="38">
        <v>20</v>
      </c>
      <c r="I206" s="38">
        <v>22</v>
      </c>
      <c r="J206" s="38">
        <v>23</v>
      </c>
      <c r="K206" s="38">
        <v>17</v>
      </c>
      <c r="L206" s="38">
        <v>13</v>
      </c>
      <c r="M206" s="38">
        <v>17</v>
      </c>
      <c r="N206" s="38">
        <v>7</v>
      </c>
      <c r="O206" s="38">
        <v>12</v>
      </c>
      <c r="P206" s="38">
        <v>18</v>
      </c>
      <c r="Q206" s="38">
        <v>7</v>
      </c>
      <c r="R206" s="38">
        <v>5</v>
      </c>
      <c r="S206" s="38">
        <v>0</v>
      </c>
      <c r="T206" s="38">
        <v>3</v>
      </c>
      <c r="U206" s="61">
        <v>0</v>
      </c>
    </row>
    <row r="207" spans="1:21" ht="20.45" customHeight="1">
      <c r="A207" s="8"/>
      <c r="B207" s="20"/>
      <c r="C207" s="27" t="s">
        <v>53</v>
      </c>
      <c r="D207" s="31">
        <f>SUM(E207:U207)</f>
        <v>119</v>
      </c>
      <c r="E207" s="38">
        <v>13</v>
      </c>
      <c r="F207" s="38">
        <v>14</v>
      </c>
      <c r="G207" s="38">
        <v>15</v>
      </c>
      <c r="H207" s="38">
        <v>14</v>
      </c>
      <c r="I207" s="38">
        <v>13</v>
      </c>
      <c r="J207" s="38">
        <v>12</v>
      </c>
      <c r="K207" s="38">
        <v>13</v>
      </c>
      <c r="L207" s="38">
        <v>5</v>
      </c>
      <c r="M207" s="38">
        <v>5</v>
      </c>
      <c r="N207" s="38">
        <v>3</v>
      </c>
      <c r="O207" s="38">
        <v>6</v>
      </c>
      <c r="P207" s="38">
        <v>1</v>
      </c>
      <c r="Q207" s="38">
        <v>2</v>
      </c>
      <c r="R207" s="38">
        <v>3</v>
      </c>
      <c r="S207" s="38">
        <v>0</v>
      </c>
      <c r="T207" s="38">
        <v>0</v>
      </c>
      <c r="U207" s="61">
        <v>0</v>
      </c>
    </row>
    <row r="208" spans="1:21" ht="20.45" customHeight="1">
      <c r="A208" s="8"/>
      <c r="B208" s="20" t="s">
        <v>49</v>
      </c>
      <c r="C208" s="27" t="s">
        <v>51</v>
      </c>
      <c r="D208" s="31">
        <f>SUM(D209:D210)</f>
        <v>360</v>
      </c>
      <c r="E208" s="31">
        <f>SUM(E209:E210)</f>
        <v>23</v>
      </c>
      <c r="F208" s="31">
        <f>SUM(F209:F210)</f>
        <v>25</v>
      </c>
      <c r="G208" s="31">
        <f>SUM(G209:G210)</f>
        <v>29</v>
      </c>
      <c r="H208" s="31">
        <f>SUM(H209:H210)</f>
        <v>20</v>
      </c>
      <c r="I208" s="31">
        <f>SUM(I209:I210)</f>
        <v>30</v>
      </c>
      <c r="J208" s="31">
        <f>SUM(J209:J210)</f>
        <v>33</v>
      </c>
      <c r="K208" s="31">
        <f>SUM(K209:K210)</f>
        <v>34</v>
      </c>
      <c r="L208" s="31">
        <f>SUM(L209:L210)</f>
        <v>28</v>
      </c>
      <c r="M208" s="31">
        <f>SUM(M209:M210)</f>
        <v>24</v>
      </c>
      <c r="N208" s="31">
        <f>SUM(N209:N210)</f>
        <v>30</v>
      </c>
      <c r="O208" s="31">
        <f>SUM(O209:O210)</f>
        <v>26</v>
      </c>
      <c r="P208" s="31">
        <f>SUM(P209:P210)</f>
        <v>21</v>
      </c>
      <c r="Q208" s="31">
        <f>SUM(Q209:Q210)</f>
        <v>15</v>
      </c>
      <c r="R208" s="31">
        <f>SUM(R209:R210)</f>
        <v>15</v>
      </c>
      <c r="S208" s="31">
        <f>SUM(S209:S210)</f>
        <v>4</v>
      </c>
      <c r="T208" s="31">
        <f>SUM(T209:T210)</f>
        <v>2</v>
      </c>
      <c r="U208" s="66">
        <f>SUM(U209:U210)</f>
        <v>1</v>
      </c>
    </row>
    <row r="209" spans="1:21" ht="20.45" customHeight="1">
      <c r="A209" s="8"/>
      <c r="B209" s="20"/>
      <c r="C209" s="27" t="s">
        <v>52</v>
      </c>
      <c r="D209" s="31">
        <f>SUM(E209:U209)</f>
        <v>213</v>
      </c>
      <c r="E209" s="38">
        <v>13</v>
      </c>
      <c r="F209" s="38">
        <v>12</v>
      </c>
      <c r="G209" s="38">
        <v>15</v>
      </c>
      <c r="H209" s="38">
        <v>16</v>
      </c>
      <c r="I209" s="38">
        <v>14</v>
      </c>
      <c r="J209" s="38">
        <v>15</v>
      </c>
      <c r="K209" s="38">
        <v>23</v>
      </c>
      <c r="L209" s="38">
        <v>17</v>
      </c>
      <c r="M209" s="38">
        <v>16</v>
      </c>
      <c r="N209" s="38">
        <v>15</v>
      </c>
      <c r="O209" s="38">
        <v>17</v>
      </c>
      <c r="P209" s="38">
        <v>14</v>
      </c>
      <c r="Q209" s="38">
        <v>12</v>
      </c>
      <c r="R209" s="38">
        <v>9</v>
      </c>
      <c r="S209" s="38">
        <v>3</v>
      </c>
      <c r="T209" s="38">
        <v>2</v>
      </c>
      <c r="U209" s="61">
        <v>0</v>
      </c>
    </row>
    <row r="210" spans="1:21" ht="20.45" customHeight="1">
      <c r="A210" s="8"/>
      <c r="B210" s="20"/>
      <c r="C210" s="27" t="s">
        <v>53</v>
      </c>
      <c r="D210" s="31">
        <f>SUM(E210:U210)</f>
        <v>147</v>
      </c>
      <c r="E210" s="38">
        <v>10</v>
      </c>
      <c r="F210" s="38">
        <v>13</v>
      </c>
      <c r="G210" s="38">
        <v>14</v>
      </c>
      <c r="H210" s="38">
        <v>4</v>
      </c>
      <c r="I210" s="38">
        <v>16</v>
      </c>
      <c r="J210" s="38">
        <v>18</v>
      </c>
      <c r="K210" s="38">
        <v>11</v>
      </c>
      <c r="L210" s="38">
        <v>11</v>
      </c>
      <c r="M210" s="38">
        <v>8</v>
      </c>
      <c r="N210" s="38">
        <v>15</v>
      </c>
      <c r="O210" s="38">
        <v>9</v>
      </c>
      <c r="P210" s="38">
        <v>7</v>
      </c>
      <c r="Q210" s="38">
        <v>3</v>
      </c>
      <c r="R210" s="38">
        <v>6</v>
      </c>
      <c r="S210" s="38">
        <v>1</v>
      </c>
      <c r="T210" s="38">
        <v>0</v>
      </c>
      <c r="U210" s="61">
        <v>1</v>
      </c>
    </row>
    <row r="211" spans="1:21" ht="20.45" customHeight="1">
      <c r="A211" s="8" t="s">
        <v>37</v>
      </c>
      <c r="B211" s="20" t="s">
        <v>48</v>
      </c>
      <c r="C211" s="27" t="s">
        <v>51</v>
      </c>
      <c r="D211" s="31">
        <f>SUM(D212:D213)</f>
        <v>1547</v>
      </c>
      <c r="E211" s="31">
        <f>SUM(E212:E213)</f>
        <v>126</v>
      </c>
      <c r="F211" s="31">
        <f>SUM(F212:F213)</f>
        <v>145</v>
      </c>
      <c r="G211" s="31">
        <f>SUM(G212:G213)</f>
        <v>148</v>
      </c>
      <c r="H211" s="31">
        <f>SUM(H212:H213)</f>
        <v>149</v>
      </c>
      <c r="I211" s="31">
        <f>SUM(I212:I213)</f>
        <v>157</v>
      </c>
      <c r="J211" s="31">
        <f>SUM(J212:J213)</f>
        <v>173</v>
      </c>
      <c r="K211" s="31">
        <f>SUM(K212:K213)</f>
        <v>137</v>
      </c>
      <c r="L211" s="31">
        <f>SUM(L212:L213)</f>
        <v>114</v>
      </c>
      <c r="M211" s="31">
        <f>SUM(M212:M213)</f>
        <v>95</v>
      </c>
      <c r="N211" s="31">
        <f>SUM(N212:N213)</f>
        <v>69</v>
      </c>
      <c r="O211" s="31">
        <f>SUM(O212:O213)</f>
        <v>64</v>
      </c>
      <c r="P211" s="31">
        <f>SUM(P212:P213)</f>
        <v>74</v>
      </c>
      <c r="Q211" s="31">
        <f>SUM(Q212:Q213)</f>
        <v>62</v>
      </c>
      <c r="R211" s="31">
        <f>SUM(R212:R213)</f>
        <v>24</v>
      </c>
      <c r="S211" s="31">
        <f>SUM(S212:S213)</f>
        <v>7</v>
      </c>
      <c r="T211" s="31">
        <f>SUM(T212:T213)</f>
        <v>3</v>
      </c>
      <c r="U211" s="66">
        <f>SUM(U212:U213)</f>
        <v>0</v>
      </c>
    </row>
    <row r="212" spans="1:21" ht="20.45" customHeight="1">
      <c r="A212" s="8"/>
      <c r="B212" s="20"/>
      <c r="C212" s="27" t="s">
        <v>52</v>
      </c>
      <c r="D212" s="31">
        <f>SUM(E212:U212)</f>
        <v>773</v>
      </c>
      <c r="E212" s="38">
        <v>49</v>
      </c>
      <c r="F212" s="38">
        <v>52</v>
      </c>
      <c r="G212" s="38">
        <v>68</v>
      </c>
      <c r="H212" s="38">
        <v>63</v>
      </c>
      <c r="I212" s="38">
        <v>78</v>
      </c>
      <c r="J212" s="38">
        <v>84</v>
      </c>
      <c r="K212" s="38">
        <v>70</v>
      </c>
      <c r="L212" s="38">
        <v>62</v>
      </c>
      <c r="M212" s="38">
        <v>58</v>
      </c>
      <c r="N212" s="38">
        <v>34</v>
      </c>
      <c r="O212" s="38">
        <v>37</v>
      </c>
      <c r="P212" s="38">
        <v>52</v>
      </c>
      <c r="Q212" s="38">
        <v>43</v>
      </c>
      <c r="R212" s="38">
        <v>16</v>
      </c>
      <c r="S212" s="38">
        <v>5</v>
      </c>
      <c r="T212" s="38">
        <v>2</v>
      </c>
      <c r="U212" s="61">
        <v>0</v>
      </c>
    </row>
    <row r="213" spans="1:21" ht="20.45" customHeight="1">
      <c r="A213" s="8"/>
      <c r="B213" s="20"/>
      <c r="C213" s="27" t="s">
        <v>53</v>
      </c>
      <c r="D213" s="31">
        <f>SUM(E213:U213)</f>
        <v>774</v>
      </c>
      <c r="E213" s="38">
        <v>77</v>
      </c>
      <c r="F213" s="38">
        <v>93</v>
      </c>
      <c r="G213" s="38">
        <v>80</v>
      </c>
      <c r="H213" s="38">
        <v>86</v>
      </c>
      <c r="I213" s="38">
        <v>79</v>
      </c>
      <c r="J213" s="38">
        <v>89</v>
      </c>
      <c r="K213" s="38">
        <v>67</v>
      </c>
      <c r="L213" s="38">
        <v>52</v>
      </c>
      <c r="M213" s="38">
        <v>37</v>
      </c>
      <c r="N213" s="38">
        <v>35</v>
      </c>
      <c r="O213" s="38">
        <v>27</v>
      </c>
      <c r="P213" s="38">
        <v>22</v>
      </c>
      <c r="Q213" s="38">
        <v>19</v>
      </c>
      <c r="R213" s="38">
        <v>8</v>
      </c>
      <c r="S213" s="38">
        <v>2</v>
      </c>
      <c r="T213" s="38">
        <v>1</v>
      </c>
      <c r="U213" s="61">
        <v>0</v>
      </c>
    </row>
    <row r="214" spans="1:21" ht="20.45" customHeight="1">
      <c r="A214" s="8"/>
      <c r="B214" s="20" t="s">
        <v>49</v>
      </c>
      <c r="C214" s="27" t="s">
        <v>51</v>
      </c>
      <c r="D214" s="31">
        <f>SUM(D215:D216)</f>
        <v>1712</v>
      </c>
      <c r="E214" s="31">
        <f>SUM(E215:E216)</f>
        <v>133</v>
      </c>
      <c r="F214" s="31">
        <f>SUM(F215:F216)</f>
        <v>140</v>
      </c>
      <c r="G214" s="31">
        <f>SUM(G215:G216)</f>
        <v>111</v>
      </c>
      <c r="H214" s="31">
        <f>SUM(H215:H216)</f>
        <v>125</v>
      </c>
      <c r="I214" s="31">
        <f>SUM(I215:I216)</f>
        <v>145</v>
      </c>
      <c r="J214" s="31">
        <f>SUM(J215:J216)</f>
        <v>163</v>
      </c>
      <c r="K214" s="31">
        <f>SUM(K215:K216)</f>
        <v>152</v>
      </c>
      <c r="L214" s="31">
        <f>SUM(L215:L216)</f>
        <v>145</v>
      </c>
      <c r="M214" s="31">
        <f>SUM(M215:M216)</f>
        <v>120</v>
      </c>
      <c r="N214" s="31">
        <f>SUM(N215:N216)</f>
        <v>77</v>
      </c>
      <c r="O214" s="31">
        <f>SUM(O215:O216)</f>
        <v>127</v>
      </c>
      <c r="P214" s="31">
        <f>SUM(P215:P216)</f>
        <v>119</v>
      </c>
      <c r="Q214" s="31">
        <f>SUM(Q215:Q216)</f>
        <v>62</v>
      </c>
      <c r="R214" s="31">
        <f>SUM(R215:R216)</f>
        <v>58</v>
      </c>
      <c r="S214" s="31">
        <f>SUM(S215:S216)</f>
        <v>17</v>
      </c>
      <c r="T214" s="31">
        <f>SUM(T215:T216)</f>
        <v>11</v>
      </c>
      <c r="U214" s="66">
        <f>SUM(U215:U216)</f>
        <v>7</v>
      </c>
    </row>
    <row r="215" spans="1:21" ht="20.45" customHeight="1">
      <c r="A215" s="8"/>
      <c r="B215" s="20"/>
      <c r="C215" s="27" t="s">
        <v>52</v>
      </c>
      <c r="D215" s="31">
        <f>SUM(E215:U215)</f>
        <v>764</v>
      </c>
      <c r="E215" s="38">
        <v>59</v>
      </c>
      <c r="F215" s="38">
        <v>59</v>
      </c>
      <c r="G215" s="38">
        <v>48</v>
      </c>
      <c r="H215" s="38">
        <v>61</v>
      </c>
      <c r="I215" s="38">
        <v>57</v>
      </c>
      <c r="J215" s="38">
        <v>79</v>
      </c>
      <c r="K215" s="38">
        <v>73</v>
      </c>
      <c r="L215" s="38">
        <v>61</v>
      </c>
      <c r="M215" s="38">
        <v>52</v>
      </c>
      <c r="N215" s="38">
        <v>24</v>
      </c>
      <c r="O215" s="38">
        <v>58</v>
      </c>
      <c r="P215" s="38">
        <v>61</v>
      </c>
      <c r="Q215" s="38">
        <v>29</v>
      </c>
      <c r="R215" s="38">
        <v>29</v>
      </c>
      <c r="S215" s="38">
        <v>7</v>
      </c>
      <c r="T215" s="38">
        <v>5</v>
      </c>
      <c r="U215" s="61">
        <v>2</v>
      </c>
    </row>
    <row r="216" spans="1:21" ht="20.45" customHeight="1">
      <c r="A216" s="8"/>
      <c r="B216" s="20"/>
      <c r="C216" s="27" t="s">
        <v>53</v>
      </c>
      <c r="D216" s="31">
        <f>SUM(E216:U216)</f>
        <v>948</v>
      </c>
      <c r="E216" s="38">
        <v>74</v>
      </c>
      <c r="F216" s="38">
        <v>81</v>
      </c>
      <c r="G216" s="38">
        <v>63</v>
      </c>
      <c r="H216" s="38">
        <v>64</v>
      </c>
      <c r="I216" s="38">
        <v>88</v>
      </c>
      <c r="J216" s="38">
        <v>84</v>
      </c>
      <c r="K216" s="38">
        <v>79</v>
      </c>
      <c r="L216" s="38">
        <v>84</v>
      </c>
      <c r="M216" s="38">
        <v>68</v>
      </c>
      <c r="N216" s="38">
        <v>53</v>
      </c>
      <c r="O216" s="38">
        <v>69</v>
      </c>
      <c r="P216" s="38">
        <v>58</v>
      </c>
      <c r="Q216" s="38">
        <v>33</v>
      </c>
      <c r="R216" s="38">
        <v>29</v>
      </c>
      <c r="S216" s="38">
        <v>10</v>
      </c>
      <c r="T216" s="38">
        <v>6</v>
      </c>
      <c r="U216" s="61">
        <v>5</v>
      </c>
    </row>
    <row r="217" spans="1:21" ht="20.45" customHeight="1">
      <c r="A217" s="10"/>
      <c r="B217" s="10"/>
      <c r="C217" s="10"/>
      <c r="D217" s="33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</row>
    <row r="218" spans="1:21" ht="20.45" customHeight="1">
      <c r="A218" s="3" t="s">
        <v>0</v>
      </c>
      <c r="B218" s="16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49" t="s">
        <v>71</v>
      </c>
      <c r="Q218" s="49"/>
      <c r="R218" s="53" t="s">
        <v>75</v>
      </c>
      <c r="S218" s="53"/>
      <c r="T218" s="53"/>
      <c r="U218" s="53"/>
    </row>
    <row r="219" spans="1:21" ht="20.45" customHeight="1">
      <c r="A219" s="3" t="s">
        <v>1</v>
      </c>
      <c r="B219" s="17" t="s">
        <v>45</v>
      </c>
      <c r="C219" s="26"/>
      <c r="D219" s="26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49" t="s">
        <v>72</v>
      </c>
      <c r="Q219" s="49"/>
      <c r="R219" s="49" t="s">
        <v>76</v>
      </c>
      <c r="S219" s="49"/>
      <c r="T219" s="49"/>
      <c r="U219" s="49"/>
    </row>
    <row r="220" spans="1:21" ht="20.45" customHeight="1">
      <c r="A220" s="4" t="s">
        <v>38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20.45" customHeight="1">
      <c r="A221" s="5"/>
      <c r="B221" s="5"/>
      <c r="C221" s="5"/>
      <c r="D221" s="5"/>
      <c r="E221" s="5"/>
      <c r="F221" s="5"/>
      <c r="G221" s="5"/>
      <c r="H221" s="5"/>
      <c r="I221" s="46" t="s">
        <v>62</v>
      </c>
      <c r="J221" s="47"/>
      <c r="K221" s="47"/>
      <c r="L221" s="47"/>
      <c r="M221" s="5"/>
      <c r="N221" s="5"/>
      <c r="O221" s="5"/>
      <c r="P221" s="5"/>
      <c r="Q221" s="5"/>
      <c r="R221" s="5"/>
      <c r="S221" s="5"/>
      <c r="T221" s="25"/>
      <c r="U221" s="11" t="s">
        <v>80</v>
      </c>
    </row>
    <row r="222" spans="1:21" ht="20.45" customHeight="1">
      <c r="A222" s="6" t="s">
        <v>3</v>
      </c>
      <c r="B222" s="18" t="s">
        <v>46</v>
      </c>
      <c r="C222" s="21" t="s">
        <v>50</v>
      </c>
      <c r="D222" s="21" t="s">
        <v>4</v>
      </c>
      <c r="E222" s="35" t="s">
        <v>55</v>
      </c>
      <c r="F222" s="35" t="s">
        <v>57</v>
      </c>
      <c r="G222" s="35" t="s">
        <v>58</v>
      </c>
      <c r="H222" s="35" t="s">
        <v>61</v>
      </c>
      <c r="I222" s="35" t="s">
        <v>63</v>
      </c>
      <c r="J222" s="35" t="s">
        <v>64</v>
      </c>
      <c r="K222" s="35" t="s">
        <v>65</v>
      </c>
      <c r="L222" s="35" t="s">
        <v>66</v>
      </c>
      <c r="M222" s="35" t="s">
        <v>67</v>
      </c>
      <c r="N222" s="35" t="s">
        <v>69</v>
      </c>
      <c r="O222" s="35" t="s">
        <v>70</v>
      </c>
      <c r="P222" s="35" t="s">
        <v>73</v>
      </c>
      <c r="Q222" s="35" t="s">
        <v>74</v>
      </c>
      <c r="R222" s="35" t="s">
        <v>77</v>
      </c>
      <c r="S222" s="35" t="s">
        <v>78</v>
      </c>
      <c r="T222" s="35" t="s">
        <v>79</v>
      </c>
      <c r="U222" s="56" t="s">
        <v>81</v>
      </c>
    </row>
    <row r="223" spans="1:21" ht="20.45" customHeight="1">
      <c r="A223" s="7"/>
      <c r="B223" s="19" t="s">
        <v>47</v>
      </c>
      <c r="C223" s="23"/>
      <c r="D223" s="22"/>
      <c r="E223" s="42" t="s">
        <v>56</v>
      </c>
      <c r="F223" s="42" t="s">
        <v>56</v>
      </c>
      <c r="G223" s="42" t="s">
        <v>56</v>
      </c>
      <c r="H223" s="42" t="s">
        <v>56</v>
      </c>
      <c r="I223" s="42" t="s">
        <v>56</v>
      </c>
      <c r="J223" s="42" t="s">
        <v>56</v>
      </c>
      <c r="K223" s="42" t="s">
        <v>56</v>
      </c>
      <c r="L223" s="42" t="s">
        <v>56</v>
      </c>
      <c r="M223" s="42" t="s">
        <v>56</v>
      </c>
      <c r="N223" s="42" t="s">
        <v>56</v>
      </c>
      <c r="O223" s="42" t="s">
        <v>56</v>
      </c>
      <c r="P223" s="42" t="s">
        <v>56</v>
      </c>
      <c r="Q223" s="42" t="s">
        <v>56</v>
      </c>
      <c r="R223" s="42" t="s">
        <v>56</v>
      </c>
      <c r="S223" s="42" t="s">
        <v>56</v>
      </c>
      <c r="T223" s="42" t="s">
        <v>56</v>
      </c>
      <c r="U223" s="57"/>
    </row>
    <row r="224" spans="1:21" ht="20.45" customHeight="1">
      <c r="A224" s="8" t="s">
        <v>39</v>
      </c>
      <c r="B224" s="20" t="s">
        <v>48</v>
      </c>
      <c r="C224" s="27" t="s">
        <v>51</v>
      </c>
      <c r="D224" s="31">
        <f>SUM(D225:D226)</f>
        <v>1001</v>
      </c>
      <c r="E224" s="31">
        <f>SUM(E225:E226)</f>
        <v>100</v>
      </c>
      <c r="F224" s="31">
        <f>SUM(F225:F226)</f>
        <v>88</v>
      </c>
      <c r="G224" s="31">
        <f>SUM(G225:G226)</f>
        <v>74</v>
      </c>
      <c r="H224" s="31">
        <f>SUM(H225:H226)</f>
        <v>103</v>
      </c>
      <c r="I224" s="31">
        <f>SUM(I225:I226)</f>
        <v>124</v>
      </c>
      <c r="J224" s="31">
        <f>SUM(J225:J226)</f>
        <v>103</v>
      </c>
      <c r="K224" s="31">
        <f>SUM(K225:K226)</f>
        <v>95</v>
      </c>
      <c r="L224" s="31">
        <f>SUM(L225:L226)</f>
        <v>68</v>
      </c>
      <c r="M224" s="31">
        <f>SUM(M225:M226)</f>
        <v>70</v>
      </c>
      <c r="N224" s="31">
        <f>SUM(N225:N226)</f>
        <v>47</v>
      </c>
      <c r="O224" s="31">
        <f>SUM(O225:O226)</f>
        <v>45</v>
      </c>
      <c r="P224" s="31">
        <f>SUM(P225:P226)</f>
        <v>50</v>
      </c>
      <c r="Q224" s="31">
        <f>SUM(Q225:Q226)</f>
        <v>17</v>
      </c>
      <c r="R224" s="31">
        <f>SUM(R225:R226)</f>
        <v>11</v>
      </c>
      <c r="S224" s="31">
        <f>SUM(S225:S226)</f>
        <v>4</v>
      </c>
      <c r="T224" s="31">
        <f>SUM(T225:T226)</f>
        <v>1</v>
      </c>
      <c r="U224" s="66">
        <f>SUM(U225:U226)</f>
        <v>1</v>
      </c>
    </row>
    <row r="225" spans="1:21" ht="20.45" customHeight="1">
      <c r="A225" s="8"/>
      <c r="B225" s="20"/>
      <c r="C225" s="27" t="s">
        <v>52</v>
      </c>
      <c r="D225" s="31">
        <f>SUM(E225:U225)</f>
        <v>462</v>
      </c>
      <c r="E225" s="38">
        <v>48</v>
      </c>
      <c r="F225" s="38">
        <v>45</v>
      </c>
      <c r="G225" s="38">
        <v>32</v>
      </c>
      <c r="H225" s="38">
        <v>32</v>
      </c>
      <c r="I225" s="38">
        <v>49</v>
      </c>
      <c r="J225" s="38">
        <v>48</v>
      </c>
      <c r="K225" s="38">
        <v>45</v>
      </c>
      <c r="L225" s="38">
        <v>36</v>
      </c>
      <c r="M225" s="38">
        <v>27</v>
      </c>
      <c r="N225" s="38">
        <v>22</v>
      </c>
      <c r="O225" s="38">
        <v>22</v>
      </c>
      <c r="P225" s="38">
        <v>33</v>
      </c>
      <c r="Q225" s="38">
        <v>9</v>
      </c>
      <c r="R225" s="38">
        <v>9</v>
      </c>
      <c r="S225" s="38">
        <v>3</v>
      </c>
      <c r="T225" s="38">
        <v>1</v>
      </c>
      <c r="U225" s="61">
        <v>1</v>
      </c>
    </row>
    <row r="226" spans="1:21" ht="20.45" customHeight="1">
      <c r="A226" s="8"/>
      <c r="B226" s="20"/>
      <c r="C226" s="27" t="s">
        <v>53</v>
      </c>
      <c r="D226" s="31">
        <f>SUM(E226:U226)</f>
        <v>539</v>
      </c>
      <c r="E226" s="38">
        <v>52</v>
      </c>
      <c r="F226" s="38">
        <v>43</v>
      </c>
      <c r="G226" s="38">
        <v>42</v>
      </c>
      <c r="H226" s="38">
        <v>71</v>
      </c>
      <c r="I226" s="38">
        <v>75</v>
      </c>
      <c r="J226" s="38">
        <v>55</v>
      </c>
      <c r="K226" s="38">
        <v>50</v>
      </c>
      <c r="L226" s="38">
        <v>32</v>
      </c>
      <c r="M226" s="38">
        <v>43</v>
      </c>
      <c r="N226" s="38">
        <v>25</v>
      </c>
      <c r="O226" s="38">
        <v>23</v>
      </c>
      <c r="P226" s="38">
        <v>17</v>
      </c>
      <c r="Q226" s="38">
        <v>8</v>
      </c>
      <c r="R226" s="38">
        <v>2</v>
      </c>
      <c r="S226" s="38">
        <v>1</v>
      </c>
      <c r="T226" s="38">
        <v>0</v>
      </c>
      <c r="U226" s="61">
        <v>0</v>
      </c>
    </row>
    <row r="227" spans="1:21" ht="20.45" customHeight="1">
      <c r="A227" s="8"/>
      <c r="B227" s="20" t="s">
        <v>49</v>
      </c>
      <c r="C227" s="27" t="s">
        <v>51</v>
      </c>
      <c r="D227" s="31">
        <f>SUM(D228:D229)</f>
        <v>1175</v>
      </c>
      <c r="E227" s="31">
        <f>SUM(E228:E229)</f>
        <v>89</v>
      </c>
      <c r="F227" s="31">
        <f>SUM(F228:F229)</f>
        <v>83</v>
      </c>
      <c r="G227" s="31">
        <f>SUM(G228:G229)</f>
        <v>97</v>
      </c>
      <c r="H227" s="31">
        <f>SUM(H228:H229)</f>
        <v>105</v>
      </c>
      <c r="I227" s="31">
        <f>SUM(I228:I229)</f>
        <v>115</v>
      </c>
      <c r="J227" s="31">
        <f>SUM(J228:J229)</f>
        <v>122</v>
      </c>
      <c r="K227" s="31">
        <f>SUM(K228:K229)</f>
        <v>89</v>
      </c>
      <c r="L227" s="31">
        <f>SUM(L228:L229)</f>
        <v>92</v>
      </c>
      <c r="M227" s="31">
        <f>SUM(M228:M229)</f>
        <v>95</v>
      </c>
      <c r="N227" s="31">
        <f>SUM(N228:N229)</f>
        <v>73</v>
      </c>
      <c r="O227" s="31">
        <f>SUM(O228:O229)</f>
        <v>58</v>
      </c>
      <c r="P227" s="31">
        <f>SUM(P228:P229)</f>
        <v>60</v>
      </c>
      <c r="Q227" s="31">
        <f>SUM(Q228:Q229)</f>
        <v>58</v>
      </c>
      <c r="R227" s="31">
        <f>SUM(R228:R229)</f>
        <v>20</v>
      </c>
      <c r="S227" s="31">
        <f>SUM(S228:S229)</f>
        <v>12</v>
      </c>
      <c r="T227" s="31">
        <f>SUM(T228:T229)</f>
        <v>2</v>
      </c>
      <c r="U227" s="66">
        <f>SUM(U228:U229)</f>
        <v>5</v>
      </c>
    </row>
    <row r="228" spans="1:21" ht="20.45" customHeight="1">
      <c r="A228" s="8"/>
      <c r="B228" s="20"/>
      <c r="C228" s="27" t="s">
        <v>52</v>
      </c>
      <c r="D228" s="31">
        <f>SUM(E228:U228)</f>
        <v>498</v>
      </c>
      <c r="E228" s="38">
        <v>37</v>
      </c>
      <c r="F228" s="38">
        <v>37</v>
      </c>
      <c r="G228" s="38">
        <v>37</v>
      </c>
      <c r="H228" s="38">
        <v>37</v>
      </c>
      <c r="I228" s="38">
        <v>50</v>
      </c>
      <c r="J228" s="38">
        <v>57</v>
      </c>
      <c r="K228" s="38">
        <v>40</v>
      </c>
      <c r="L228" s="38">
        <v>43</v>
      </c>
      <c r="M228" s="38">
        <v>39</v>
      </c>
      <c r="N228" s="38">
        <v>19</v>
      </c>
      <c r="O228" s="38">
        <v>32</v>
      </c>
      <c r="P228" s="38">
        <v>31</v>
      </c>
      <c r="Q228" s="38">
        <v>27</v>
      </c>
      <c r="R228" s="38">
        <v>6</v>
      </c>
      <c r="S228" s="38">
        <v>4</v>
      </c>
      <c r="T228" s="38">
        <v>1</v>
      </c>
      <c r="U228" s="61">
        <v>1</v>
      </c>
    </row>
    <row r="229" spans="1:21" ht="20.45" customHeight="1">
      <c r="A229" s="8"/>
      <c r="B229" s="20"/>
      <c r="C229" s="27" t="s">
        <v>53</v>
      </c>
      <c r="D229" s="31">
        <f>SUM(E229:U229)</f>
        <v>677</v>
      </c>
      <c r="E229" s="38">
        <v>52</v>
      </c>
      <c r="F229" s="38">
        <v>46</v>
      </c>
      <c r="G229" s="38">
        <v>60</v>
      </c>
      <c r="H229" s="38">
        <v>68</v>
      </c>
      <c r="I229" s="38">
        <v>65</v>
      </c>
      <c r="J229" s="38">
        <v>65</v>
      </c>
      <c r="K229" s="38">
        <v>49</v>
      </c>
      <c r="L229" s="38">
        <v>49</v>
      </c>
      <c r="M229" s="38">
        <v>56</v>
      </c>
      <c r="N229" s="38">
        <v>54</v>
      </c>
      <c r="O229" s="38">
        <v>26</v>
      </c>
      <c r="P229" s="38">
        <v>29</v>
      </c>
      <c r="Q229" s="38">
        <v>31</v>
      </c>
      <c r="R229" s="38">
        <v>14</v>
      </c>
      <c r="S229" s="38">
        <v>8</v>
      </c>
      <c r="T229" s="38">
        <v>1</v>
      </c>
      <c r="U229" s="61">
        <v>4</v>
      </c>
    </row>
    <row r="230" spans="1:21" ht="20.45" customHeight="1">
      <c r="A230" s="8" t="s">
        <v>40</v>
      </c>
      <c r="B230" s="20" t="s">
        <v>48</v>
      </c>
      <c r="C230" s="27" t="s">
        <v>51</v>
      </c>
      <c r="D230" s="31">
        <f>SUM(D231:D232)</f>
        <v>2157</v>
      </c>
      <c r="E230" s="31">
        <f>SUM(E231:E232)</f>
        <v>135</v>
      </c>
      <c r="F230" s="31">
        <f>SUM(F231:F232)</f>
        <v>94</v>
      </c>
      <c r="G230" s="31">
        <f>SUM(G231:G232)</f>
        <v>119</v>
      </c>
      <c r="H230" s="31">
        <f>SUM(H231:H232)</f>
        <v>115</v>
      </c>
      <c r="I230" s="31">
        <f>SUM(I231:I232)</f>
        <v>164</v>
      </c>
      <c r="J230" s="31">
        <f>SUM(J231:J232)</f>
        <v>189</v>
      </c>
      <c r="K230" s="31">
        <f>SUM(K231:K232)</f>
        <v>148</v>
      </c>
      <c r="L230" s="31">
        <f>SUM(L231:L232)</f>
        <v>167</v>
      </c>
      <c r="M230" s="31">
        <f>SUM(M231:M232)</f>
        <v>145</v>
      </c>
      <c r="N230" s="31">
        <f>SUM(N231:N232)</f>
        <v>138</v>
      </c>
      <c r="O230" s="31">
        <f>SUM(O231:O232)</f>
        <v>206</v>
      </c>
      <c r="P230" s="31">
        <f>SUM(P231:P232)</f>
        <v>190</v>
      </c>
      <c r="Q230" s="31">
        <f>SUM(Q231:Q232)</f>
        <v>135</v>
      </c>
      <c r="R230" s="31">
        <f>SUM(R231:R232)</f>
        <v>98</v>
      </c>
      <c r="S230" s="31">
        <f>SUM(S231:S232)</f>
        <v>44</v>
      </c>
      <c r="T230" s="31">
        <f>SUM(T231:T232)</f>
        <v>25</v>
      </c>
      <c r="U230" s="66">
        <f>SUM(U231:U232)</f>
        <v>45</v>
      </c>
    </row>
    <row r="231" spans="1:21" ht="20.45" customHeight="1">
      <c r="A231" s="8"/>
      <c r="B231" s="20"/>
      <c r="C231" s="27" t="s">
        <v>52</v>
      </c>
      <c r="D231" s="31">
        <f>SUM(E231:U231)</f>
        <v>114</v>
      </c>
      <c r="E231" s="38">
        <v>7</v>
      </c>
      <c r="F231" s="38">
        <v>2</v>
      </c>
      <c r="G231" s="38">
        <v>11</v>
      </c>
      <c r="H231" s="38">
        <v>10</v>
      </c>
      <c r="I231" s="38">
        <v>10</v>
      </c>
      <c r="J231" s="38">
        <v>7</v>
      </c>
      <c r="K231" s="38">
        <v>11</v>
      </c>
      <c r="L231" s="38">
        <v>7</v>
      </c>
      <c r="M231" s="38">
        <v>4</v>
      </c>
      <c r="N231" s="38">
        <v>7</v>
      </c>
      <c r="O231" s="38">
        <v>12</v>
      </c>
      <c r="P231" s="38">
        <v>6</v>
      </c>
      <c r="Q231" s="38">
        <v>9</v>
      </c>
      <c r="R231" s="38">
        <v>4</v>
      </c>
      <c r="S231" s="38">
        <v>6</v>
      </c>
      <c r="T231" s="38">
        <v>0</v>
      </c>
      <c r="U231" s="61">
        <v>1</v>
      </c>
    </row>
    <row r="232" spans="1:21" ht="20.45" customHeight="1">
      <c r="A232" s="8"/>
      <c r="B232" s="20"/>
      <c r="C232" s="27" t="s">
        <v>53</v>
      </c>
      <c r="D232" s="31">
        <f>SUM(E232:U232)</f>
        <v>2043</v>
      </c>
      <c r="E232" s="38">
        <v>128</v>
      </c>
      <c r="F232" s="38">
        <v>92</v>
      </c>
      <c r="G232" s="38">
        <v>108</v>
      </c>
      <c r="H232" s="38">
        <v>105</v>
      </c>
      <c r="I232" s="38">
        <v>154</v>
      </c>
      <c r="J232" s="38">
        <v>182</v>
      </c>
      <c r="K232" s="38">
        <v>137</v>
      </c>
      <c r="L232" s="38">
        <v>160</v>
      </c>
      <c r="M232" s="38">
        <v>141</v>
      </c>
      <c r="N232" s="38">
        <v>131</v>
      </c>
      <c r="O232" s="38">
        <v>194</v>
      </c>
      <c r="P232" s="38">
        <v>184</v>
      </c>
      <c r="Q232" s="38">
        <v>126</v>
      </c>
      <c r="R232" s="38">
        <v>94</v>
      </c>
      <c r="S232" s="38">
        <v>38</v>
      </c>
      <c r="T232" s="38">
        <v>25</v>
      </c>
      <c r="U232" s="61">
        <v>44</v>
      </c>
    </row>
    <row r="233" spans="1:21" ht="20.45" customHeight="1">
      <c r="A233" s="8"/>
      <c r="B233" s="20" t="s">
        <v>49</v>
      </c>
      <c r="C233" s="27" t="s">
        <v>51</v>
      </c>
      <c r="D233" s="31">
        <f>SUM(D234:D235)</f>
        <v>2117</v>
      </c>
      <c r="E233" s="31">
        <f>SUM(E234:E235)</f>
        <v>120</v>
      </c>
      <c r="F233" s="31">
        <f>SUM(F234:F235)</f>
        <v>85</v>
      </c>
      <c r="G233" s="31">
        <f>SUM(G234:G235)</f>
        <v>127</v>
      </c>
      <c r="H233" s="31">
        <f>SUM(H234:H235)</f>
        <v>147</v>
      </c>
      <c r="I233" s="31">
        <f>SUM(I234:I235)</f>
        <v>150</v>
      </c>
      <c r="J233" s="31">
        <f>SUM(J234:J235)</f>
        <v>165</v>
      </c>
      <c r="K233" s="31">
        <f>SUM(K234:K235)</f>
        <v>125</v>
      </c>
      <c r="L233" s="31">
        <f>SUM(L234:L235)</f>
        <v>109</v>
      </c>
      <c r="M233" s="31">
        <f>SUM(M234:M235)</f>
        <v>130</v>
      </c>
      <c r="N233" s="31">
        <f>SUM(N234:N235)</f>
        <v>123</v>
      </c>
      <c r="O233" s="31">
        <f>SUM(O234:O235)</f>
        <v>176</v>
      </c>
      <c r="P233" s="31">
        <f>SUM(P234:P235)</f>
        <v>178</v>
      </c>
      <c r="Q233" s="31">
        <f>SUM(Q234:Q235)</f>
        <v>163</v>
      </c>
      <c r="R233" s="31">
        <f>SUM(R234:R235)</f>
        <v>120</v>
      </c>
      <c r="S233" s="31">
        <f>SUM(S234:S235)</f>
        <v>80</v>
      </c>
      <c r="T233" s="31">
        <f>SUM(T234:T235)</f>
        <v>49</v>
      </c>
      <c r="U233" s="66">
        <f>SUM(U234:U235)</f>
        <v>70</v>
      </c>
    </row>
    <row r="234" spans="1:21" ht="20.45" customHeight="1">
      <c r="A234" s="8"/>
      <c r="B234" s="20"/>
      <c r="C234" s="27" t="s">
        <v>52</v>
      </c>
      <c r="D234" s="31">
        <f>SUM(E234:U234)</f>
        <v>145</v>
      </c>
      <c r="E234" s="38">
        <v>2</v>
      </c>
      <c r="F234" s="38">
        <v>9</v>
      </c>
      <c r="G234" s="38">
        <v>6</v>
      </c>
      <c r="H234" s="38">
        <v>18</v>
      </c>
      <c r="I234" s="38">
        <v>7</v>
      </c>
      <c r="J234" s="38">
        <v>10</v>
      </c>
      <c r="K234" s="38">
        <v>7</v>
      </c>
      <c r="L234" s="38">
        <v>11</v>
      </c>
      <c r="M234" s="38">
        <v>13</v>
      </c>
      <c r="N234" s="38">
        <v>10</v>
      </c>
      <c r="O234" s="38">
        <v>10</v>
      </c>
      <c r="P234" s="38">
        <v>13</v>
      </c>
      <c r="Q234" s="38">
        <v>15</v>
      </c>
      <c r="R234" s="38">
        <v>8</v>
      </c>
      <c r="S234" s="38">
        <v>3</v>
      </c>
      <c r="T234" s="38">
        <v>2</v>
      </c>
      <c r="U234" s="61">
        <v>1</v>
      </c>
    </row>
    <row r="235" spans="1:21" ht="20.45" customHeight="1">
      <c r="A235" s="8"/>
      <c r="B235" s="20"/>
      <c r="C235" s="27" t="s">
        <v>53</v>
      </c>
      <c r="D235" s="31">
        <f>SUM(E235:U235)</f>
        <v>1972</v>
      </c>
      <c r="E235" s="38">
        <v>118</v>
      </c>
      <c r="F235" s="38">
        <v>76</v>
      </c>
      <c r="G235" s="38">
        <v>121</v>
      </c>
      <c r="H235" s="38">
        <v>129</v>
      </c>
      <c r="I235" s="38">
        <v>143</v>
      </c>
      <c r="J235" s="38">
        <v>155</v>
      </c>
      <c r="K235" s="38">
        <v>118</v>
      </c>
      <c r="L235" s="38">
        <v>98</v>
      </c>
      <c r="M235" s="38">
        <v>117</v>
      </c>
      <c r="N235" s="38">
        <v>113</v>
      </c>
      <c r="O235" s="38">
        <v>166</v>
      </c>
      <c r="P235" s="38">
        <v>165</v>
      </c>
      <c r="Q235" s="38">
        <v>148</v>
      </c>
      <c r="R235" s="38">
        <v>112</v>
      </c>
      <c r="S235" s="38">
        <v>77</v>
      </c>
      <c r="T235" s="38">
        <v>47</v>
      </c>
      <c r="U235" s="61">
        <v>69</v>
      </c>
    </row>
    <row r="236" spans="1:21" ht="15">
      <c r="A236" s="11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67" t="s">
        <v>82</v>
      </c>
    </row>
    <row r="237" spans="1:14" ht="15">
      <c r="A237" s="12" t="s">
        <v>41</v>
      </c>
      <c r="B237" s="12"/>
      <c r="C237" s="12"/>
      <c r="D237" s="12" t="s">
        <v>54</v>
      </c>
      <c r="E237" s="12"/>
      <c r="F237" s="12"/>
      <c r="G237" s="45" t="s">
        <v>59</v>
      </c>
      <c r="H237" s="45"/>
      <c r="I237" s="45"/>
      <c r="J237" s="12"/>
      <c r="K237" s="12"/>
      <c r="L237" s="25"/>
      <c r="M237" s="48" t="s">
        <v>68</v>
      </c>
      <c r="N237" s="48"/>
    </row>
    <row r="238" spans="1:21" ht="15">
      <c r="A238" s="12"/>
      <c r="B238" s="12"/>
      <c r="C238" s="12"/>
      <c r="D238" s="12"/>
      <c r="E238" s="12"/>
      <c r="F238" s="12"/>
      <c r="G238" s="45" t="s">
        <v>60</v>
      </c>
      <c r="H238" s="45"/>
      <c r="I238" s="45"/>
      <c r="J238" s="12"/>
      <c r="K238" s="12"/>
      <c r="L238" s="25"/>
      <c r="M238" s="25"/>
      <c r="N238" s="25"/>
      <c r="O238" s="13"/>
      <c r="P238" s="13"/>
      <c r="Q238" s="13"/>
      <c r="R238" s="13"/>
      <c r="S238" s="13"/>
      <c r="T238" s="13"/>
      <c r="U238" s="13"/>
    </row>
    <row r="239" spans="1:21" ht="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</row>
    <row r="240" spans="1:21" ht="15">
      <c r="A240" s="14" t="s">
        <v>42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1:21" ht="15">
      <c r="A241" s="14" t="s">
        <v>43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1:21" ht="15">
      <c r="A242" s="15" t="s">
        <v>44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</sheetData>
  <mergeCells count="185">
    <mergeCell ref="A242:U242"/>
    <mergeCell ref="B199:B201"/>
    <mergeCell ref="B202:B204"/>
    <mergeCell ref="I4:L4"/>
    <mergeCell ref="I35:L35"/>
    <mergeCell ref="I66:L66"/>
    <mergeCell ref="I97:L97"/>
    <mergeCell ref="I128:L128"/>
    <mergeCell ref="A189:U189"/>
    <mergeCell ref="A158:U158"/>
    <mergeCell ref="P156:Q156"/>
    <mergeCell ref="B174:B176"/>
    <mergeCell ref="B177:B179"/>
    <mergeCell ref="A180:A185"/>
    <mergeCell ref="B180:B182"/>
    <mergeCell ref="R156:U156"/>
    <mergeCell ref="R32:U32"/>
    <mergeCell ref="B33:D33"/>
    <mergeCell ref="P33:Q33"/>
    <mergeCell ref="R33:U33"/>
    <mergeCell ref="U67:U68"/>
    <mergeCell ref="P64:Q64"/>
    <mergeCell ref="R64:U64"/>
    <mergeCell ref="B38:B40"/>
    <mergeCell ref="B41:B43"/>
    <mergeCell ref="R188:U188"/>
    <mergeCell ref="A118:A123"/>
    <mergeCell ref="G237:I237"/>
    <mergeCell ref="M237:N237"/>
    <mergeCell ref="U222:U223"/>
    <mergeCell ref="P219:Q219"/>
    <mergeCell ref="R219:U219"/>
    <mergeCell ref="U191:U192"/>
    <mergeCell ref="A193:A198"/>
    <mergeCell ref="B196:B198"/>
    <mergeCell ref="A162:A167"/>
    <mergeCell ref="B162:B164"/>
    <mergeCell ref="B165:B167"/>
    <mergeCell ref="B193:B195"/>
    <mergeCell ref="A174:A179"/>
    <mergeCell ref="P218:Q218"/>
    <mergeCell ref="A168:A173"/>
    <mergeCell ref="B168:B170"/>
    <mergeCell ref="I190:L190"/>
    <mergeCell ref="I221:L221"/>
    <mergeCell ref="D222:D223"/>
    <mergeCell ref="B219:D219"/>
    <mergeCell ref="A220:U220"/>
    <mergeCell ref="A199:A204"/>
    <mergeCell ref="A222:A223"/>
    <mergeCell ref="C222:C223"/>
    <mergeCell ref="A205:A210"/>
    <mergeCell ref="B205:B207"/>
    <mergeCell ref="A69:A74"/>
    <mergeCell ref="B69:B71"/>
    <mergeCell ref="R218:U218"/>
    <mergeCell ref="A96:U96"/>
    <mergeCell ref="A98:A99"/>
    <mergeCell ref="U98:U99"/>
    <mergeCell ref="P95:Q95"/>
    <mergeCell ref="B95:D95"/>
    <mergeCell ref="C98:C99"/>
    <mergeCell ref="D98:D99"/>
    <mergeCell ref="A137:A142"/>
    <mergeCell ref="B137:B139"/>
    <mergeCell ref="B140:B142"/>
    <mergeCell ref="A143:A148"/>
    <mergeCell ref="I159:L159"/>
    <mergeCell ref="B90:B92"/>
    <mergeCell ref="P187:Q187"/>
    <mergeCell ref="R187:U187"/>
    <mergeCell ref="B188:D188"/>
    <mergeCell ref="P188:Q188"/>
    <mergeCell ref="B118:B120"/>
    <mergeCell ref="B121:B123"/>
    <mergeCell ref="A241:U241"/>
    <mergeCell ref="D160:D161"/>
    <mergeCell ref="U160:U161"/>
    <mergeCell ref="A240:U240"/>
    <mergeCell ref="A160:A161"/>
    <mergeCell ref="C160:C161"/>
    <mergeCell ref="A211:A216"/>
    <mergeCell ref="A224:A229"/>
    <mergeCell ref="B224:B226"/>
    <mergeCell ref="B227:B229"/>
    <mergeCell ref="A230:A235"/>
    <mergeCell ref="B230:B232"/>
    <mergeCell ref="B233:B235"/>
    <mergeCell ref="B211:B213"/>
    <mergeCell ref="B171:B173"/>
    <mergeCell ref="B183:B185"/>
    <mergeCell ref="G238:I238"/>
    <mergeCell ref="B214:B216"/>
    <mergeCell ref="B208:B210"/>
    <mergeCell ref="A191:A192"/>
    <mergeCell ref="C191:C192"/>
    <mergeCell ref="D191:D192"/>
    <mergeCell ref="P125:Q125"/>
    <mergeCell ref="R125:U125"/>
    <mergeCell ref="C36:C37"/>
    <mergeCell ref="C67:C68"/>
    <mergeCell ref="U129:U130"/>
    <mergeCell ref="R94:U94"/>
    <mergeCell ref="R95:U95"/>
    <mergeCell ref="P94:Q94"/>
    <mergeCell ref="R63:U63"/>
    <mergeCell ref="D36:D37"/>
    <mergeCell ref="R1:U1"/>
    <mergeCell ref="P1:Q1"/>
    <mergeCell ref="R2:U2"/>
    <mergeCell ref="P2:Q2"/>
    <mergeCell ref="B2:D2"/>
    <mergeCell ref="A100:A105"/>
    <mergeCell ref="B100:B102"/>
    <mergeCell ref="B103:B105"/>
    <mergeCell ref="B84:B86"/>
    <mergeCell ref="B23:B25"/>
    <mergeCell ref="A26:A31"/>
    <mergeCell ref="B26:B28"/>
    <mergeCell ref="A36:A37"/>
    <mergeCell ref="A38:A43"/>
    <mergeCell ref="B56:B58"/>
    <mergeCell ref="B59:B61"/>
    <mergeCell ref="B64:D64"/>
    <mergeCell ref="A65:U65"/>
    <mergeCell ref="A67:A68"/>
    <mergeCell ref="D67:D68"/>
    <mergeCell ref="A44:A49"/>
    <mergeCell ref="A75:A80"/>
    <mergeCell ref="A3:U3"/>
    <mergeCell ref="P32:Q32"/>
    <mergeCell ref="A112:A117"/>
    <mergeCell ref="B112:B114"/>
    <mergeCell ref="B115:B117"/>
    <mergeCell ref="A106:A111"/>
    <mergeCell ref="B106:B108"/>
    <mergeCell ref="B109:B111"/>
    <mergeCell ref="A87:A92"/>
    <mergeCell ref="B87:B89"/>
    <mergeCell ref="B29:B31"/>
    <mergeCell ref="A34:U34"/>
    <mergeCell ref="B72:B74"/>
    <mergeCell ref="A81:A86"/>
    <mergeCell ref="B53:B55"/>
    <mergeCell ref="B47:B49"/>
    <mergeCell ref="B81:B83"/>
    <mergeCell ref="B75:B77"/>
    <mergeCell ref="B78:B80"/>
    <mergeCell ref="B44:B46"/>
    <mergeCell ref="B50:B52"/>
    <mergeCell ref="U5:U6"/>
    <mergeCell ref="A7:A13"/>
    <mergeCell ref="B7:C7"/>
    <mergeCell ref="B8:B10"/>
    <mergeCell ref="B11:B13"/>
    <mergeCell ref="A5:A6"/>
    <mergeCell ref="C5:C6"/>
    <mergeCell ref="D5:D6"/>
    <mergeCell ref="A14:A19"/>
    <mergeCell ref="B14:B16"/>
    <mergeCell ref="B17:B19"/>
    <mergeCell ref="A20:A25"/>
    <mergeCell ref="B20:B22"/>
    <mergeCell ref="A50:A55"/>
    <mergeCell ref="U36:U37"/>
    <mergeCell ref="P63:Q63"/>
    <mergeCell ref="B157:D157"/>
    <mergeCell ref="P157:Q157"/>
    <mergeCell ref="R157:U157"/>
    <mergeCell ref="B126:D126"/>
    <mergeCell ref="P126:Q126"/>
    <mergeCell ref="R126:U126"/>
    <mergeCell ref="A127:U127"/>
    <mergeCell ref="A129:A130"/>
    <mergeCell ref="A131:A136"/>
    <mergeCell ref="B131:B133"/>
    <mergeCell ref="B134:B136"/>
    <mergeCell ref="A149:A154"/>
    <mergeCell ref="B149:B151"/>
    <mergeCell ref="B152:B154"/>
    <mergeCell ref="B143:B145"/>
    <mergeCell ref="B146:B148"/>
    <mergeCell ref="C129:C130"/>
    <mergeCell ref="D129:D130"/>
    <mergeCell ref="A56:A61"/>
  </mergeCells>
  <printOptions/>
  <pageMargins left="0.7" right="0.7" top="0.75" bottom="0.75" header="0.3" footer="0.3"/>
  <pageSetup fitToHeight="0" fitToWidth="0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