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'空白報表'!$C$9:$H$9</definedName>
  </definedNames>
  <calcPr fullCalcOnLoad="1"/>
</workbook>
</file>

<file path=xl/sharedStrings.xml><?xml version="1.0" encoding="utf-8"?>
<sst xmlns="http://schemas.openxmlformats.org/spreadsheetml/2006/main" count="49" uniqueCount="40">
  <si>
    <t>公開類</t>
  </si>
  <si>
    <t>季報</t>
  </si>
  <si>
    <t>臺中市地方稅案件提起行政救濟件數統計表</t>
  </si>
  <si>
    <t>中華民國109年第4季(10月至12月)</t>
  </si>
  <si>
    <t xml:space="preserve">                     稅目別
  階段</t>
  </si>
  <si>
    <t>復查</t>
  </si>
  <si>
    <t>訴願</t>
  </si>
  <si>
    <t>行政訴訟
第一審</t>
  </si>
  <si>
    <t>行政訴訟
上訴審</t>
  </si>
  <si>
    <t xml:space="preserve">填表                                               </t>
  </si>
  <si>
    <t>資料來源：</t>
  </si>
  <si>
    <t>填表說明：</t>
  </si>
  <si>
    <t>每季終了後15日內編報</t>
  </si>
  <si>
    <t>第4季於次年1月25日前編報</t>
  </si>
  <si>
    <t>至本年度前1季止收案</t>
  </si>
  <si>
    <t>本季收案</t>
  </si>
  <si>
    <t>累計收案</t>
  </si>
  <si>
    <t xml:space="preserve">審核   </t>
  </si>
  <si>
    <t>由法務科依據行政救濟案件管制系統TAC421R程式產出之復查案件處理情形月(半年、年)報表及TAC424R程式產出之行救案件</t>
  </si>
  <si>
    <t>處理情形月(半年、年)報表相關統計資料編製。</t>
  </si>
  <si>
    <t>本表編製1份，並依統計法規定永久保存，資料透過網際網路上傳至「臺中市公務統計行政管理系統」。</t>
  </si>
  <si>
    <t>合計</t>
  </si>
  <si>
    <t>地價稅</t>
  </si>
  <si>
    <t>業務主管人員</t>
  </si>
  <si>
    <t>主辦統計人員</t>
  </si>
  <si>
    <t>土地增值稅</t>
  </si>
  <si>
    <t>房屋稅</t>
  </si>
  <si>
    <t>使用牌照稅</t>
  </si>
  <si>
    <t>機關首長</t>
  </si>
  <si>
    <t>契稅</t>
  </si>
  <si>
    <t>印花稅</t>
  </si>
  <si>
    <t>編製機關</t>
  </si>
  <si>
    <t>表    號</t>
  </si>
  <si>
    <t>娛樂稅</t>
  </si>
  <si>
    <t>臺中市政府地方稅務局</t>
  </si>
  <si>
    <t>20903-90-08-2</t>
  </si>
  <si>
    <t>特別稅</t>
  </si>
  <si>
    <t>單位：件</t>
  </si>
  <si>
    <t>臨時稅</t>
  </si>
  <si>
    <t>中華民國110年1月11日編製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</si>
</sst>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4" fillId="0" borderId="0" xfId="20" applyFont="1" applyAlignment="1">
      <alignment horizontal="center" vertical="center" wrapText="1"/>
    </xf>
    <xf numFmtId="49" fontId="3" fillId="0" borderId="3" xfId="2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top" wrapText="1"/>
    </xf>
    <xf numFmtId="0" fontId="5" fillId="0" borderId="3" xfId="20" applyFont="1" applyBorder="1" applyAlignment="1">
      <alignment horizontal="left" vertical="top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8" xfId="20" applyFont="1" applyBorder="1" applyAlignment="1">
      <alignment vertical="center"/>
    </xf>
    <xf numFmtId="0" fontId="3" fillId="0" borderId="9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10" xfId="20" applyFont="1" applyBorder="1" applyAlignment="1">
      <alignment horizontal="left" vertical="top"/>
    </xf>
    <xf numFmtId="0" fontId="5" fillId="0" borderId="11" xfId="20" applyFont="1" applyBorder="1" applyAlignment="1">
      <alignment horizontal="left" vertical="top"/>
    </xf>
    <xf numFmtId="0" fontId="5" fillId="0" borderId="12" xfId="20" applyFont="1" applyBorder="1" applyAlignment="1">
      <alignment horizontal="center" vertical="center" wrapText="1"/>
    </xf>
    <xf numFmtId="49" fontId="5" fillId="0" borderId="13" xfId="20" applyNumberFormat="1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vertical="center"/>
    </xf>
    <xf numFmtId="0" fontId="6" fillId="0" borderId="3" xfId="20" applyFont="1" applyBorder="1" applyAlignment="1">
      <alignment vertical="center"/>
    </xf>
    <xf numFmtId="0" fontId="5" fillId="0" borderId="1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188" fontId="5" fillId="0" borderId="17" xfId="20" applyNumberFormat="1" applyFont="1" applyBorder="1" applyAlignment="1">
      <alignment vertical="top"/>
    </xf>
    <xf numFmtId="188" fontId="5" fillId="0" borderId="6" xfId="20" applyNumberFormat="1" applyFont="1" applyBorder="1" applyAlignment="1">
      <alignment vertical="top"/>
    </xf>
    <xf numFmtId="188" fontId="5" fillId="0" borderId="7" xfId="20" applyNumberFormat="1" applyFont="1" applyBorder="1" applyAlignment="1">
      <alignment vertical="top"/>
    </xf>
    <xf numFmtId="0" fontId="3" fillId="0" borderId="0" xfId="20" applyFont="1" applyAlignment="1">
      <alignment horizontal="center" vertical="center"/>
    </xf>
    <xf numFmtId="0" fontId="5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/>
    </xf>
    <xf numFmtId="188" fontId="5" fillId="0" borderId="20" xfId="20" applyNumberFormat="1" applyFont="1" applyBorder="1" applyAlignment="1">
      <alignment horizontal="center" vertical="center"/>
    </xf>
    <xf numFmtId="188" fontId="5" fillId="0" borderId="21" xfId="20" applyNumberFormat="1" applyFont="1" applyBorder="1" applyAlignment="1">
      <alignment horizontal="center" vertical="center"/>
    </xf>
    <xf numFmtId="188" fontId="5" fillId="0" borderId="19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188" fontId="5" fillId="0" borderId="20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22" xfId="20" applyFont="1" applyBorder="1" applyAlignment="1">
      <alignment horizontal="right" vertical="center"/>
    </xf>
    <xf numFmtId="0" fontId="3" fillId="0" borderId="11" xfId="20" applyFont="1" applyBorder="1" applyAlignment="1">
      <alignment horizontal="right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188" fontId="5" fillId="0" borderId="27" xfId="20" applyNumberFormat="1" applyFont="1" applyBorder="1" applyAlignment="1">
      <alignment horizontal="center" vertical="center"/>
    </xf>
    <xf numFmtId="188" fontId="5" fillId="0" borderId="28" xfId="20" applyNumberFormat="1" applyFont="1" applyBorder="1" applyAlignment="1">
      <alignment horizontal="center" vertical="center"/>
    </xf>
    <xf numFmtId="188" fontId="5" fillId="0" borderId="26" xfId="20" applyNumberFormat="1" applyFont="1" applyBorder="1" applyAlignment="1">
      <alignment horizontal="center" vertical="center"/>
    </xf>
    <xf numFmtId="188" fontId="3" fillId="0" borderId="18" xfId="20" applyNumberFormat="1" applyFont="1" applyBorder="1" applyAlignment="1">
      <alignment horizontal="center" vertical="center"/>
    </xf>
    <xf numFmtId="188" fontId="3" fillId="0" borderId="19" xfId="20" applyNumberFormat="1" applyFont="1" applyBorder="1" applyAlignment="1">
      <alignment horizontal="center" vertical="center"/>
    </xf>
    <xf numFmtId="188" fontId="3" fillId="0" borderId="29" xfId="20" applyNumberFormat="1" applyFont="1" applyBorder="1" applyAlignment="1">
      <alignment horizontal="center" vertical="center"/>
    </xf>
    <xf numFmtId="188" fontId="3" fillId="0" borderId="30" xfId="2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10" zoomScaleNormal="110" workbookViewId="0" topLeftCell="A3">
      <selection activeCell="G5" sqref="G5:G6"/>
    </sheetView>
  </sheetViews>
  <sheetFormatPr defaultColWidth="9.28125" defaultRowHeight="15"/>
  <cols>
    <col min="1" max="1" width="12.00390625" style="11" customWidth="1"/>
    <col min="2" max="2" width="23.140625" style="11" customWidth="1"/>
    <col min="3" max="7" width="12.140625" style="38" customWidth="1"/>
    <col min="8" max="8" width="13.7109375" style="38" customWidth="1"/>
    <col min="9" max="12" width="12.140625" style="38" customWidth="1"/>
    <col min="13" max="16384" width="9.28125" style="11" customWidth="1"/>
  </cols>
  <sheetData>
    <row r="1" spans="1:12" ht="16.5" customHeight="1">
      <c r="A1" s="2" t="s">
        <v>0</v>
      </c>
      <c r="B1" s="13" t="s">
        <v>12</v>
      </c>
      <c r="C1" s="25"/>
      <c r="D1" s="32"/>
      <c r="E1" s="32"/>
      <c r="F1" s="32"/>
      <c r="G1" s="40"/>
      <c r="H1" s="42"/>
      <c r="I1" s="43"/>
      <c r="J1" s="45" t="s">
        <v>31</v>
      </c>
      <c r="K1" s="52" t="s">
        <v>34</v>
      </c>
      <c r="L1" s="54"/>
    </row>
    <row r="2" spans="1:12" ht="18" customHeight="1">
      <c r="A2" s="3" t="s">
        <v>1</v>
      </c>
      <c r="B2" s="14" t="s">
        <v>13</v>
      </c>
      <c r="C2" s="26"/>
      <c r="D2" s="16"/>
      <c r="E2" s="16"/>
      <c r="F2" s="16"/>
      <c r="G2" s="41"/>
      <c r="H2" s="41"/>
      <c r="I2" s="44"/>
      <c r="J2" s="46" t="s">
        <v>32</v>
      </c>
      <c r="K2" s="53" t="s">
        <v>35</v>
      </c>
      <c r="L2" s="55"/>
    </row>
    <row r="3" spans="1:12" ht="30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customHeight="1">
      <c r="A4" s="5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41" t="s">
        <v>37</v>
      </c>
    </row>
    <row r="5" spans="1:12" ht="15">
      <c r="A5" s="6" t="s">
        <v>4</v>
      </c>
      <c r="B5" s="17"/>
      <c r="C5" s="27" t="s">
        <v>21</v>
      </c>
      <c r="D5" s="33" t="s">
        <v>22</v>
      </c>
      <c r="E5" s="33" t="s">
        <v>25</v>
      </c>
      <c r="F5" s="33" t="s">
        <v>26</v>
      </c>
      <c r="G5" s="33" t="s">
        <v>27</v>
      </c>
      <c r="H5" s="33" t="s">
        <v>29</v>
      </c>
      <c r="I5" s="33" t="s">
        <v>30</v>
      </c>
      <c r="J5" s="47" t="s">
        <v>33</v>
      </c>
      <c r="K5" s="47" t="s">
        <v>36</v>
      </c>
      <c r="L5" s="47" t="s">
        <v>38</v>
      </c>
    </row>
    <row r="6" spans="1:12" ht="16.5" customHeight="1">
      <c r="A6" s="7"/>
      <c r="B6" s="18"/>
      <c r="C6" s="28"/>
      <c r="D6" s="34"/>
      <c r="E6" s="34"/>
      <c r="F6" s="34"/>
      <c r="G6" s="34"/>
      <c r="H6" s="34"/>
      <c r="I6" s="34"/>
      <c r="J6" s="48"/>
      <c r="K6" s="48"/>
      <c r="L6" s="48"/>
    </row>
    <row r="7" spans="1:12" ht="20.25" customHeight="1">
      <c r="A7" s="8" t="s">
        <v>5</v>
      </c>
      <c r="B7" s="19" t="s">
        <v>14</v>
      </c>
      <c r="C7" s="29">
        <f>SUM(D7:L7)</f>
        <v>166</v>
      </c>
      <c r="D7" s="35">
        <v>12</v>
      </c>
      <c r="E7" s="35">
        <v>70</v>
      </c>
      <c r="F7" s="39">
        <v>13</v>
      </c>
      <c r="G7" s="35">
        <v>71</v>
      </c>
      <c r="H7" s="35">
        <v>0</v>
      </c>
      <c r="I7" s="35">
        <v>0</v>
      </c>
      <c r="J7" s="49">
        <v>0</v>
      </c>
      <c r="K7" s="49">
        <v>0</v>
      </c>
      <c r="L7" s="49">
        <v>0</v>
      </c>
    </row>
    <row r="8" spans="1:12" ht="20.25" customHeight="1">
      <c r="A8" s="8"/>
      <c r="B8" s="20" t="s">
        <v>15</v>
      </c>
      <c r="C8" s="30">
        <f>SUM(D8:L8)</f>
        <v>39</v>
      </c>
      <c r="D8" s="36">
        <v>11</v>
      </c>
      <c r="E8" s="36">
        <v>13</v>
      </c>
      <c r="F8" s="36">
        <v>0</v>
      </c>
      <c r="G8" s="36">
        <v>15</v>
      </c>
      <c r="H8" s="36">
        <v>0</v>
      </c>
      <c r="I8" s="36">
        <v>0</v>
      </c>
      <c r="J8" s="50">
        <v>0</v>
      </c>
      <c r="K8" s="50">
        <v>0</v>
      </c>
      <c r="L8" s="50">
        <v>0</v>
      </c>
    </row>
    <row r="9" spans="1:12" ht="20.25" customHeight="1">
      <c r="A9" s="8"/>
      <c r="B9" s="21" t="s">
        <v>16</v>
      </c>
      <c r="C9" s="30">
        <f>SUM(D9:L9)</f>
        <v>205</v>
      </c>
      <c r="D9" s="36">
        <f>D7+D8</f>
        <v>23</v>
      </c>
      <c r="E9" s="36">
        <f>E7+E8</f>
        <v>83</v>
      </c>
      <c r="F9" s="36">
        <f>F7+F8</f>
        <v>13</v>
      </c>
      <c r="G9" s="36">
        <f>G7+G8</f>
        <v>86</v>
      </c>
      <c r="H9" s="36">
        <f>H7+H8</f>
        <v>0</v>
      </c>
      <c r="I9" s="36">
        <f>I7+I8</f>
        <v>0</v>
      </c>
      <c r="J9" s="50">
        <f>J7+J8</f>
        <v>0</v>
      </c>
      <c r="K9" s="50">
        <f>K7+K8</f>
        <v>0</v>
      </c>
      <c r="L9" s="50">
        <f>L7+L8</f>
        <v>0</v>
      </c>
    </row>
    <row r="10" spans="1:12" ht="20.25" customHeight="1">
      <c r="A10" s="9" t="s">
        <v>6</v>
      </c>
      <c r="B10" s="22" t="s">
        <v>14</v>
      </c>
      <c r="C10" s="30">
        <f>SUM(D10:L10)</f>
        <v>49</v>
      </c>
      <c r="D10" s="36">
        <v>9</v>
      </c>
      <c r="E10" s="36">
        <v>22</v>
      </c>
      <c r="F10" s="36">
        <v>12</v>
      </c>
      <c r="G10" s="36">
        <v>6</v>
      </c>
      <c r="H10" s="36">
        <v>0</v>
      </c>
      <c r="I10" s="36">
        <v>0</v>
      </c>
      <c r="J10" s="50">
        <v>0</v>
      </c>
      <c r="K10" s="50">
        <v>0</v>
      </c>
      <c r="L10" s="50">
        <v>0</v>
      </c>
    </row>
    <row r="11" spans="1:12" ht="20.25" customHeight="1">
      <c r="A11" s="9"/>
      <c r="B11" s="20" t="s">
        <v>15</v>
      </c>
      <c r="C11" s="30">
        <f>SUM(D11:L11)</f>
        <v>23</v>
      </c>
      <c r="D11" s="36">
        <v>2</v>
      </c>
      <c r="E11" s="36">
        <v>18</v>
      </c>
      <c r="F11" s="36">
        <v>2</v>
      </c>
      <c r="G11" s="36">
        <v>1</v>
      </c>
      <c r="H11" s="36">
        <v>0</v>
      </c>
      <c r="I11" s="36">
        <v>0</v>
      </c>
      <c r="J11" s="50">
        <v>0</v>
      </c>
      <c r="K11" s="50">
        <v>0</v>
      </c>
      <c r="L11" s="50">
        <v>0</v>
      </c>
    </row>
    <row r="12" spans="1:12" ht="20.25" customHeight="1">
      <c r="A12" s="9"/>
      <c r="B12" s="22" t="s">
        <v>16</v>
      </c>
      <c r="C12" s="30">
        <f>SUM(D12:L12)</f>
        <v>72</v>
      </c>
      <c r="D12" s="36">
        <f>D10+D11</f>
        <v>11</v>
      </c>
      <c r="E12" s="36">
        <f>E10+E11</f>
        <v>40</v>
      </c>
      <c r="F12" s="36">
        <f>F10+F11</f>
        <v>14</v>
      </c>
      <c r="G12" s="36">
        <f>G10+G11</f>
        <v>7</v>
      </c>
      <c r="H12" s="36">
        <f>H10+H11</f>
        <v>0</v>
      </c>
      <c r="I12" s="36">
        <f>I10+I11</f>
        <v>0</v>
      </c>
      <c r="J12" s="50">
        <f>J10+J11</f>
        <v>0</v>
      </c>
      <c r="K12" s="50">
        <f>K10+K11</f>
        <v>0</v>
      </c>
      <c r="L12" s="50">
        <f>L10+L11</f>
        <v>0</v>
      </c>
    </row>
    <row r="13" spans="1:12" ht="20.25" customHeight="1">
      <c r="A13" s="9" t="s">
        <v>7</v>
      </c>
      <c r="B13" s="22" t="s">
        <v>14</v>
      </c>
      <c r="C13" s="30">
        <f>SUM(D13:L13)</f>
        <v>4</v>
      </c>
      <c r="D13" s="36">
        <v>1</v>
      </c>
      <c r="E13" s="36">
        <v>2</v>
      </c>
      <c r="F13" s="36">
        <v>1</v>
      </c>
      <c r="G13" s="36">
        <v>0</v>
      </c>
      <c r="H13" s="36">
        <v>0</v>
      </c>
      <c r="I13" s="36">
        <v>0</v>
      </c>
      <c r="J13" s="50">
        <v>0</v>
      </c>
      <c r="K13" s="50">
        <v>0</v>
      </c>
      <c r="L13" s="50">
        <v>0</v>
      </c>
    </row>
    <row r="14" spans="1:12" ht="20.25" customHeight="1">
      <c r="A14" s="9"/>
      <c r="B14" s="20" t="s">
        <v>15</v>
      </c>
      <c r="C14" s="30">
        <f>SUM(D14:L14)</f>
        <v>1</v>
      </c>
      <c r="D14" s="36">
        <v>0</v>
      </c>
      <c r="E14" s="36">
        <v>1</v>
      </c>
      <c r="F14" s="36">
        <v>0</v>
      </c>
      <c r="G14" s="36">
        <v>0</v>
      </c>
      <c r="H14" s="36">
        <v>0</v>
      </c>
      <c r="I14" s="36">
        <v>0</v>
      </c>
      <c r="J14" s="50">
        <v>0</v>
      </c>
      <c r="K14" s="50">
        <v>0</v>
      </c>
      <c r="L14" s="50">
        <v>0</v>
      </c>
    </row>
    <row r="15" spans="1:12" ht="20.25" customHeight="1">
      <c r="A15" s="9"/>
      <c r="B15" s="22" t="s">
        <v>16</v>
      </c>
      <c r="C15" s="30">
        <f>SUM(D15:L15)</f>
        <v>5</v>
      </c>
      <c r="D15" s="36">
        <f>D13+D14</f>
        <v>1</v>
      </c>
      <c r="E15" s="36">
        <f>E13+E14</f>
        <v>3</v>
      </c>
      <c r="F15" s="36">
        <f>F13+F14</f>
        <v>1</v>
      </c>
      <c r="G15" s="36">
        <f>G13+G14</f>
        <v>0</v>
      </c>
      <c r="H15" s="36">
        <f>H13+H14</f>
        <v>0</v>
      </c>
      <c r="I15" s="36">
        <f>I13+I14</f>
        <v>0</v>
      </c>
      <c r="J15" s="50">
        <f>J13+J14</f>
        <v>0</v>
      </c>
      <c r="K15" s="50">
        <f>K13+K14</f>
        <v>0</v>
      </c>
      <c r="L15" s="50">
        <f>L13+L14</f>
        <v>0</v>
      </c>
    </row>
    <row r="16" spans="1:12" ht="20.25" customHeight="1">
      <c r="A16" s="9" t="s">
        <v>8</v>
      </c>
      <c r="B16" s="22" t="s">
        <v>14</v>
      </c>
      <c r="C16" s="30">
        <f>SUM(D16:L16)</f>
        <v>5</v>
      </c>
      <c r="D16" s="36">
        <v>3</v>
      </c>
      <c r="E16" s="36">
        <v>1</v>
      </c>
      <c r="F16" s="36">
        <v>0</v>
      </c>
      <c r="G16" s="36">
        <v>1</v>
      </c>
      <c r="H16" s="36">
        <v>0</v>
      </c>
      <c r="I16" s="36">
        <v>0</v>
      </c>
      <c r="J16" s="50">
        <v>0</v>
      </c>
      <c r="K16" s="50">
        <v>0</v>
      </c>
      <c r="L16" s="50">
        <v>0</v>
      </c>
    </row>
    <row r="17" spans="1:12" ht="20.25" customHeight="1">
      <c r="A17" s="9"/>
      <c r="B17" s="20" t="s">
        <v>15</v>
      </c>
      <c r="C17" s="30">
        <f>SUM(D17:L17)</f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50">
        <v>0</v>
      </c>
      <c r="K17" s="50">
        <v>0</v>
      </c>
      <c r="L17" s="50">
        <v>0</v>
      </c>
    </row>
    <row r="18" spans="1:12" ht="20.25" customHeight="1">
      <c r="A18" s="10"/>
      <c r="B18" s="23" t="s">
        <v>16</v>
      </c>
      <c r="C18" s="31">
        <f>SUM(D18:L18)</f>
        <v>5</v>
      </c>
      <c r="D18" s="37">
        <f>D16+D17</f>
        <v>3</v>
      </c>
      <c r="E18" s="37">
        <f>E16+E17</f>
        <v>1</v>
      </c>
      <c r="F18" s="37">
        <f>F16+F17</f>
        <v>0</v>
      </c>
      <c r="G18" s="37">
        <f>G16+G17</f>
        <v>1</v>
      </c>
      <c r="H18" s="37">
        <f>H16+H17</f>
        <v>0</v>
      </c>
      <c r="I18" s="37">
        <f>I16+I17</f>
        <v>0</v>
      </c>
      <c r="J18" s="51">
        <f>J16+J17</f>
        <v>0</v>
      </c>
      <c r="K18" s="51">
        <f>K16+K17</f>
        <v>0</v>
      </c>
      <c r="L18" s="51">
        <f>L16+L17</f>
        <v>0</v>
      </c>
    </row>
    <row r="19" ht="11.25" customHeight="1"/>
    <row r="20" spans="1:12" ht="30.75" customHeight="1">
      <c r="A20" s="11" t="s">
        <v>9</v>
      </c>
      <c r="B20" s="24" t="s">
        <v>17</v>
      </c>
      <c r="C20" s="11"/>
      <c r="D20" s="38" t="s">
        <v>23</v>
      </c>
      <c r="E20" s="38"/>
      <c r="G20" s="12" t="s">
        <v>28</v>
      </c>
      <c r="I20" s="11"/>
      <c r="J20" s="11"/>
      <c r="K20" s="11"/>
      <c r="L20" s="24" t="s">
        <v>39</v>
      </c>
    </row>
    <row r="21" spans="1:11" ht="35.25" customHeight="1">
      <c r="A21" s="12"/>
      <c r="B21" s="12"/>
      <c r="C21" s="12"/>
      <c r="D21" s="38" t="s">
        <v>24</v>
      </c>
      <c r="E21" s="38"/>
      <c r="F21" s="12"/>
      <c r="G21" s="12"/>
      <c r="H21" s="12"/>
      <c r="I21" s="12"/>
      <c r="J21" s="12"/>
      <c r="K21" s="12"/>
    </row>
    <row r="22" spans="1:11" ht="24" customHeight="1">
      <c r="A22" s="12"/>
      <c r="B22" s="12"/>
      <c r="C22" s="12"/>
      <c r="D22" s="24"/>
      <c r="F22" s="12"/>
      <c r="G22" s="12"/>
      <c r="H22" s="12"/>
      <c r="I22" s="12"/>
      <c r="J22" s="12"/>
      <c r="K22" s="12"/>
    </row>
    <row r="23" spans="1:12" ht="21" customHeight="1">
      <c r="A23" s="11" t="s">
        <v>10</v>
      </c>
      <c r="B23" s="11" t="s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8.75" customHeight="1">
      <c r="B24" s="11" t="s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1" t="s">
        <v>11</v>
      </c>
      <c r="B25" s="11" t="s">
        <v>20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26">
    <mergeCell ref="D5:D6"/>
    <mergeCell ref="L5:L6"/>
    <mergeCell ref="A3:L3"/>
    <mergeCell ref="K2:L2"/>
    <mergeCell ref="A4:K4"/>
    <mergeCell ref="A7:A9"/>
    <mergeCell ref="D21:E21"/>
    <mergeCell ref="A10:A12"/>
    <mergeCell ref="A13:A15"/>
    <mergeCell ref="A16:A18"/>
    <mergeCell ref="G1:I1"/>
    <mergeCell ref="G2:I2"/>
    <mergeCell ref="B25:L25"/>
    <mergeCell ref="F5:F6"/>
    <mergeCell ref="I5:I6"/>
    <mergeCell ref="B24:L24"/>
    <mergeCell ref="B23:L23"/>
    <mergeCell ref="D20:E20"/>
    <mergeCell ref="J5:J6"/>
    <mergeCell ref="K5:K6"/>
    <mergeCell ref="K1:L1"/>
    <mergeCell ref="C5:C6"/>
    <mergeCell ref="A5:B6"/>
    <mergeCell ref="G5:G6"/>
    <mergeCell ref="E5:E6"/>
    <mergeCell ref="H5:H6"/>
  </mergeCells>
  <printOptions horizontalCentered="1"/>
  <pageMargins left="0.708661417322835" right="0.708661417322835" top="0.54" bottom="0.42" header="0.31496062992126" footer="0.31496062992126"/>
  <pageSetup fitToHeight="0" fitToWidth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