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應稅件數" r:id="rId4"/>
  </sheets>
  <definedNames>
    <definedName name="月份" localSheetId="0" hidden="false">#REF!</definedName>
    <definedName name="月份" hidden="false">#REF!</definedName>
    <definedName name="_xlnm.Print_Area" localSheetId="0" hidden="false">應稅件數!$A$1:$E$41</definedName>
  </definedNames>
</workbook>
</file>

<file path=xl/sharedStrings.xml><?xml version="1.0" encoding="utf-8"?>
<sst xmlns="http://schemas.openxmlformats.org/spreadsheetml/2006/main" count="55">
  <si>
    <t>公開類</t>
  </si>
  <si>
    <t>年報</t>
  </si>
  <si>
    <t>臺中市土地增值稅應稅件數-按納稅義務人性別分</t>
  </si>
  <si>
    <t xml:space="preserve">       性別
行政區別</t>
  </si>
  <si>
    <t>總計</t>
  </si>
  <si>
    <t>中區</t>
  </si>
  <si>
    <t>東區</t>
  </si>
  <si>
    <t>西區</t>
  </si>
  <si>
    <t>南區</t>
  </si>
  <si>
    <t>北區</t>
  </si>
  <si>
    <t>西屯區</t>
  </si>
  <si>
    <t>南屯區</t>
  </si>
  <si>
    <t>北屯區</t>
  </si>
  <si>
    <t>豐原區</t>
  </si>
  <si>
    <t>東勢區</t>
  </si>
  <si>
    <t>大甲區</t>
  </si>
  <si>
    <t>清水區</t>
  </si>
  <si>
    <t>沙鹿區</t>
  </si>
  <si>
    <t>梧棲區</t>
  </si>
  <si>
    <t>神岡區</t>
  </si>
  <si>
    <t>后里區</t>
  </si>
  <si>
    <t>大雅區</t>
  </si>
  <si>
    <t>潭子區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</si>
  <si>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</si>
  <si>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</si>
  <si>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</si>
  <si>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</si>
  <si>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</si>
  <si>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</si>
  <si>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</si>
  <si>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</si>
  <si>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</si>
  <si>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</si>
  <si>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</si>
  <si>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填表</t>
  </si>
  <si>
    <t>資料來源：由財產稅科依據財政部財政資訊中心稅務資料庫資料編製。</t>
  </si>
  <si>
    <t>填表說明：一、本表編製1份，並依統計法規定永久保存，資料透過網際網路上傳至「臺中市公務統計行政管理系統」。</t>
  </si>
  <si>
    <t xml:space="preserve">          二、「其他」類別係指未能辨別性別者，包括非自然人及公同共有所有權人。</t>
  </si>
  <si>
    <t xml:space="preserve">          三、財政部財政資訊中心稅務資料庫為動態資料，依據不同挑檔時間所產出之數值或有些許差異。</t>
  </si>
  <si>
    <t>次年2月底前編報</t>
  </si>
  <si>
    <t>應稅件數</t>
  </si>
  <si>
    <t>合計</t>
  </si>
  <si>
    <t>審核</t>
  </si>
  <si>
    <t>中華民國109年底</t>
  </si>
  <si>
    <t>男性</t>
  </si>
  <si>
    <t>業務主管人員
主辦統計人員</t>
  </si>
  <si>
    <t>編製機關</t>
  </si>
  <si>
    <t>表號</t>
  </si>
  <si>
    <t>女性</t>
  </si>
  <si>
    <t>機關首長</t>
  </si>
  <si>
    <t>臺中市政府地方稅務局</t>
  </si>
  <si>
    <t>20903-02-15-2</t>
  </si>
  <si>
    <t>單位：件</t>
  </si>
  <si>
    <t>其他</t>
  </si>
  <si>
    <t>中華民國110年1月3日編製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</si>
</sst>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-* #,##0_-;\-* #,##0_-;_-* &quot;-&quot;_-;_-@_-" numFmtId="189"/>
    <numFmt formatCode="#,##0;\-#,##0;&quot;-&quot;" numFmtId="190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8"/>
      <color theme="1"/>
      <name val="標楷體"/>
    </font>
    <font>
      <b val="true"/>
      <i val="false"/>
      <u val="none"/>
      <sz val="10"/>
      <color theme="1"/>
      <name val="Times New Roman"/>
    </font>
    <font>
      <b val="false"/>
      <i val="false"/>
      <u val="none"/>
      <sz val="10"/>
      <color theme="1"/>
      <name val="Times New Roman"/>
    </font>
    <font>
      <b val="tru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 diagonalDown="true">
      <left style="none"/>
      <right style="thin">
        <color rgb="FF000000"/>
      </right>
      <top style="thin">
        <color rgb="FF000000"/>
      </top>
      <bottom style="none"/>
      <diagonal style="thin">
        <color rgb="FF000000"/>
      </diagonal>
    </border>
    <border diagonalDown="true">
      <left style="none"/>
      <right style="thin">
        <color rgb="FF000000"/>
      </right>
      <top style="none"/>
      <bottom style="thin">
        <color rgb="FF000000"/>
      </bottom>
      <diagonal style="thin">
        <color rgb="FF000000"/>
      </diagonal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37" fontId="2" borderId="0" xfId="0" applyNumberFormat="true" applyFont="true" applyFill="false" applyBorder="false" applyAlignment="false" applyProtection="false"/>
    <xf numFmtId="188" fontId="3" borderId="0" xfId="0" applyNumberFormat="true" applyFont="false" applyFill="false" applyBorder="false" applyAlignment="false" applyProtection="false">
      <alignment vertical="center"/>
    </xf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37" fontId="2" borderId="0" xfId="2" applyNumberFormat="true" applyFont="true" applyFill="false" applyBorder="false" applyAlignment="false" applyProtection="false"/>
    <xf numFmtId="188" fontId="3" borderId="0" xfId="3" applyNumberFormat="true" applyFont="false" applyFill="false" applyBorder="false" applyAlignment="false" applyProtection="false">
      <alignment vertical="center"/>
    </xf>
    <xf numFmtId="0" fontId="4" borderId="1" xfId="1" applyFont="true" applyBorder="true">
      <alignment horizontal="center" vertical="center"/>
    </xf>
    <xf numFmtId="37" fontId="5" borderId="2" xfId="2" applyNumberFormat="true" applyFont="true" applyBorder="true">
      <alignment horizontal="center" vertical="center"/>
    </xf>
    <xf numFmtId="37" fontId="4" borderId="3" xfId="2" applyNumberFormat="true" applyFont="true" applyBorder="true">
      <alignment horizontal="center"/>
    </xf>
    <xf numFmtId="0" fontId="4" borderId="4" xfId="1" applyFont="true" applyBorder="true">
      <alignment horizontal="left" vertical="center" wrapText="true"/>
    </xf>
    <xf numFmtId="0" fontId="4" borderId="5" xfId="1" applyFont="true" applyBorder="true">
      <alignment horizontal="left" vertical="center" wrapText="true"/>
    </xf>
    <xf numFmtId="49" fontId="6" borderId="6" xfId="1" applyNumberFormat="true" applyFont="true" applyBorder="true">
      <alignment horizontal="left" vertical="center"/>
      <protection locked="0"/>
    </xf>
    <xf numFmtId="49" fontId="7" borderId="6" xfId="1" applyNumberFormat="true" applyFont="true" applyBorder="true">
      <alignment horizontal="distributed" vertical="center" indent="1"/>
      <protection locked="0"/>
    </xf>
    <xf numFmtId="0" fontId="8" xfId="1" applyFont="true">
      <alignment horizontal="left" vertical="top"/>
    </xf>
    <xf numFmtId="0" fontId="7" xfId="1" applyFont="true">
      <alignment vertical="center"/>
    </xf>
    <xf numFmtId="0" fontId="4" borderId="3" xfId="1" applyFont="true" applyBorder="true">
      <alignment horizontal="left" vertical="center"/>
    </xf>
    <xf numFmtId="0" fontId="4" borderId="7" xfId="1" applyFont="true" applyBorder="true">
      <alignment horizontal="distributed" vertical="center" indent="10" wrapText="true"/>
    </xf>
    <xf numFmtId="189" fontId="4" borderId="1" xfId="3" applyNumberFormat="true" applyFont="true" applyBorder="true">
      <alignment horizontal="center" vertical="center" wrapText="true"/>
    </xf>
    <xf numFmtId="190" fontId="9" borderId="8" xfId="3" applyNumberFormat="true" applyFont="true" applyBorder="true">
      <alignment horizontal="right" vertical="center" indent="3" wrapText="true"/>
    </xf>
    <xf numFmtId="190" fontId="10" borderId="8" xfId="3" applyNumberFormat="true" applyFont="true" applyBorder="true">
      <alignment horizontal="right" vertical="center" indent="3" wrapText="true"/>
    </xf>
    <xf numFmtId="0" fontId="8" xfId="1" applyFont="true">
      <alignment horizontal="left" vertical="top" indent="3"/>
    </xf>
    <xf numFmtId="0" fontId="7" xfId="1" applyFont="true">
      <alignment horizontal="left" vertical="center"/>
    </xf>
    <xf numFmtId="0" fontId="4" xfId="1" applyFont="true">
      <alignment horizontal="left" vertical="center"/>
    </xf>
    <xf numFmtId="49" fontId="4" borderId="3" xfId="2" applyNumberFormat="true" applyFont="true" applyBorder="true">
      <alignment horizontal="left" vertical="center" indent="6"/>
    </xf>
    <xf numFmtId="0" fontId="4" borderId="9" xfId="1" applyFont="true" applyBorder="true">
      <alignment horizontal="distributed" vertical="center" indent="10" wrapText="true"/>
    </xf>
    <xf numFmtId="189" fontId="4" borderId="1" xfId="3" applyNumberFormat="true" applyFont="true" applyBorder="true">
      <alignment horizontal="center" vertical="center" wrapText="true"/>
      <protection locked="0"/>
    </xf>
    <xf numFmtId="190" fontId="9" borderId="8" xfId="3" applyNumberFormat="true" applyFont="true" applyBorder="true">
      <alignment horizontal="right" vertical="center" indent="3" wrapText="true"/>
      <protection locked="0"/>
    </xf>
    <xf numFmtId="190" fontId="10" borderId="8" xfId="3" applyNumberFormat="true" applyFont="true" applyBorder="true">
      <alignment horizontal="right" vertical="center" indent="3" wrapText="true"/>
      <protection locked="0"/>
    </xf>
    <xf numFmtId="0" fontId="8" xfId="1" applyFont="true">
      <alignment vertical="top" wrapText="true"/>
    </xf>
    <xf numFmtId="37" fontId="4" borderId="3" xfId="2" applyNumberFormat="true" applyFont="true" applyBorder="true">
      <alignment horizontal="left" indent="6"/>
    </xf>
    <xf numFmtId="49" fontId="1" borderId="1" xfId="1" applyNumberFormat="true" applyFont="true" applyBorder="true">
      <alignment horizontal="center" vertical="center"/>
    </xf>
    <xf numFmtId="37" fontId="4" borderId="3" xfId="2" applyNumberFormat="true" applyFont="true" applyBorder="true">
      <alignment horizontal="right" vertical="center"/>
    </xf>
    <xf numFmtId="189" fontId="4" borderId="9" xfId="3" applyNumberFormat="true" applyFont="true" applyBorder="true">
      <alignment horizontal="center" vertical="center" wrapText="true"/>
      <protection locked="0"/>
    </xf>
    <xf numFmtId="190" fontId="9" borderId="3" xfId="3" applyNumberFormat="true" applyFont="true" applyBorder="true">
      <alignment horizontal="right" vertical="center" indent="3" wrapText="true"/>
      <protection locked="0"/>
    </xf>
    <xf numFmtId="190" fontId="10" borderId="3" xfId="3" applyNumberFormat="true" applyFont="true" applyBorder="true">
      <alignment horizontal="right" vertical="center" indent="3" wrapText="true"/>
      <protection locked="0"/>
    </xf>
    <xf numFmtId="0" fontId="7" xfId="1" applyFont="true">
      <alignment horizontal="right" vertical="top"/>
    </xf>
    <xf numFmtId="0" fontId="4" xfId="1" applyFont="true">
      <alignment horizontal="center" vertical="center"/>
    </xf>
    <xf numFmtId="37" fontId="11" xfId="2" applyNumberFormat="true" applyFont="true">
      <alignment vertical="center"/>
    </xf>
    <xf numFmtId="0" fontId="4" xfId="1" applyFont="true">
      <alignment vertical="center" wrapText="true"/>
    </xf>
    <xf numFmtId="0" fontId="4" xfId="1" applyFont="true">
      <alignment vertical="center"/>
    </xf>
  </cellXfs>
  <cellStyles count="4">
    <cellStyle name="Normal" xfId="0" builtinId="0"/>
    <cellStyle name="一般 6" xfId="1"/>
    <cellStyle name="一般_35330201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E42"/>
  <sheetViews>
    <sheetView zoomScale="120" topLeftCell="A19" workbookViewId="0" showGridLines="1" showRowColHeaders="1">
      <selection activeCell="B35" sqref="B35:B35"/>
    </sheetView>
  </sheetViews>
  <sheetFormatPr customHeight="true" defaultColWidth="9.28125" defaultRowHeight="19.15"/>
  <cols>
    <col min="1" max="1" bestFit="false" customWidth="true" style="37" width="13.140625" hidden="false" outlineLevel="0"/>
    <col min="2" max="5" bestFit="false" customWidth="true" style="37" width="29.421875" hidden="false" outlineLevel="0"/>
    <col min="6" max="16384" bestFit="false" style="37" width="9.28125" hidden="false" outlineLevel="0"/>
  </cols>
  <sheetData>
    <row r="1" ht="15.75" s="34" customFormat="true" customHeight="true">
      <c r="A1" s="4" t="s">
        <v>0</v>
      </c>
      <c r="D1" s="4" t="s">
        <v>46</v>
      </c>
      <c r="E1" s="4" t="s">
        <v>50</v>
      </c>
    </row>
    <row r="2" ht="15.75" s="34" customFormat="true" customHeight="true">
      <c r="A2" s="4" t="s">
        <v>1</v>
      </c>
      <c r="B2" s="13" t="s">
        <v>39</v>
      </c>
      <c r="D2" s="4" t="s">
        <v>47</v>
      </c>
      <c r="E2" s="28" t="s">
        <v>51</v>
      </c>
    </row>
    <row r="3" ht="24.95" s="35" customFormat="true" customHeight="true">
      <c r="A3" s="5" t="s">
        <v>2</v>
      </c>
      <c r="B3" s="5"/>
      <c r="C3" s="5"/>
      <c r="D3" s="5"/>
      <c r="E3" s="5"/>
    </row>
    <row r="4" ht="14.25" s="35" customFormat="true" customHeight="true">
      <c r="A4" s="6"/>
      <c r="B4" s="6"/>
      <c r="C4" s="21" t="s">
        <v>43</v>
      </c>
      <c r="D4" s="27"/>
      <c r="E4" s="29" t="s">
        <v>52</v>
      </c>
    </row>
    <row r="5" ht="16.5" s="36" customFormat="true" customHeight="true">
      <c r="A5" s="7" t="s">
        <v>3</v>
      </c>
      <c r="B5" s="14" t="s">
        <v>40</v>
      </c>
      <c r="C5" s="22"/>
      <c r="D5" s="22"/>
      <c r="E5" s="22"/>
    </row>
    <row r="6" ht="16.5" customHeight="true">
      <c r="A6" s="8"/>
      <c r="B6" s="15" t="s">
        <v>41</v>
      </c>
      <c r="C6" s="23" t="s">
        <v>44</v>
      </c>
      <c r="D6" s="23" t="s">
        <v>48</v>
      </c>
      <c r="E6" s="30" t="s">
        <v>53</v>
      </c>
    </row>
    <row r="7" ht="14.1" customHeight="true">
      <c r="A7" s="9" t="s">
        <v>4</v>
      </c>
      <c r="B7" s="16" t="n">
        <f>SUM(B8:B36)</f>
        <v>80306</v>
      </c>
      <c r="C7" s="24" t="n">
        <f>SUM(C8:C36)</f>
        <v>42480</v>
      </c>
      <c r="D7" s="24" t="n">
        <f>SUM(D8:D36)</f>
        <v>31801</v>
      </c>
      <c r="E7" s="31" t="n">
        <f>SUM(E8:E36)</f>
        <v>6025</v>
      </c>
    </row>
    <row r="8" ht="14.25" customHeight="true">
      <c r="A8" s="10" t="s">
        <v>5</v>
      </c>
      <c r="B8" s="17" t="n">
        <f>SUM(C8:E8)</f>
        <v>424</v>
      </c>
      <c r="C8" s="25" t="n">
        <v>228</v>
      </c>
      <c r="D8" s="25" t="n">
        <v>188</v>
      </c>
      <c r="E8" s="32" t="n">
        <v>8</v>
      </c>
    </row>
    <row r="9" ht="14.25" customHeight="true">
      <c r="A9" s="10" t="s">
        <v>6</v>
      </c>
      <c r="B9" s="17" t="n">
        <f>SUM(C9:E9)</f>
        <v>1673</v>
      </c>
      <c r="C9" s="25" t="n">
        <v>887</v>
      </c>
      <c r="D9" s="25" t="n">
        <v>639</v>
      </c>
      <c r="E9" s="32" t="n">
        <v>147</v>
      </c>
    </row>
    <row r="10" ht="14.25" customHeight="true">
      <c r="A10" s="10" t="s">
        <v>7</v>
      </c>
      <c r="B10" s="17" t="n">
        <f>SUM(C10:E10)</f>
        <v>3130</v>
      </c>
      <c r="C10" s="25" t="n">
        <v>1354</v>
      </c>
      <c r="D10" s="25" t="n">
        <v>1696</v>
      </c>
      <c r="E10" s="32" t="n">
        <v>80</v>
      </c>
    </row>
    <row r="11" ht="14.25" customHeight="true">
      <c r="A11" s="10" t="s">
        <v>8</v>
      </c>
      <c r="B11" s="17" t="n">
        <f>SUM(C11:E11)</f>
        <v>2878</v>
      </c>
      <c r="C11" s="25" t="n">
        <v>1527</v>
      </c>
      <c r="D11" s="25" t="n">
        <v>1236</v>
      </c>
      <c r="E11" s="32" t="n">
        <v>115</v>
      </c>
    </row>
    <row r="12" ht="14.25" customHeight="true">
      <c r="A12" s="10" t="s">
        <v>9</v>
      </c>
      <c r="B12" s="17" t="n">
        <f>SUM(C12:E12)</f>
        <v>4202</v>
      </c>
      <c r="C12" s="25" t="n">
        <v>1971</v>
      </c>
      <c r="D12" s="25" t="n">
        <v>1987</v>
      </c>
      <c r="E12" s="32" t="n">
        <v>244</v>
      </c>
    </row>
    <row r="13" ht="14.25" customHeight="true">
      <c r="A13" s="10" t="s">
        <v>10</v>
      </c>
      <c r="B13" s="17" t="n">
        <f>SUM(C13:E13)</f>
        <v>10503</v>
      </c>
      <c r="C13" s="25" t="n">
        <v>4880</v>
      </c>
      <c r="D13" s="25" t="n">
        <v>4724</v>
      </c>
      <c r="E13" s="32" t="n">
        <v>899</v>
      </c>
    </row>
    <row r="14" ht="14.25" customHeight="true">
      <c r="A14" s="10" t="s">
        <v>11</v>
      </c>
      <c r="B14" s="17" t="n">
        <f>SUM(C14:E14)</f>
        <v>6492</v>
      </c>
      <c r="C14" s="25" t="n">
        <v>3182</v>
      </c>
      <c r="D14" s="25" t="n">
        <v>2393</v>
      </c>
      <c r="E14" s="32" t="n">
        <v>917</v>
      </c>
    </row>
    <row r="15" ht="14.25" customHeight="true">
      <c r="A15" s="10" t="s">
        <v>12</v>
      </c>
      <c r="B15" s="17" t="n">
        <f>SUM(C15:E15)</f>
        <v>11239</v>
      </c>
      <c r="C15" s="25" t="n">
        <v>5844</v>
      </c>
      <c r="D15" s="25" t="n">
        <v>3971</v>
      </c>
      <c r="E15" s="32" t="n">
        <v>1424</v>
      </c>
    </row>
    <row r="16" ht="14.25" customHeight="true">
      <c r="A16" s="10" t="s">
        <v>13</v>
      </c>
      <c r="B16" s="17" t="n">
        <f>SUM(C16:E16)</f>
        <v>2815</v>
      </c>
      <c r="C16" s="25" t="n">
        <v>1577</v>
      </c>
      <c r="D16" s="25" t="n">
        <v>1157</v>
      </c>
      <c r="E16" s="32" t="n">
        <v>81</v>
      </c>
    </row>
    <row r="17" ht="14.25" customHeight="true">
      <c r="A17" s="10" t="s">
        <v>14</v>
      </c>
      <c r="B17" s="17" t="n">
        <f>SUM(C17:E17)</f>
        <v>903</v>
      </c>
      <c r="C17" s="25" t="n">
        <v>589</v>
      </c>
      <c r="D17" s="25" t="n">
        <v>265</v>
      </c>
      <c r="E17" s="32" t="n">
        <v>49</v>
      </c>
    </row>
    <row r="18" ht="14.25" customHeight="true">
      <c r="A18" s="10" t="s">
        <v>15</v>
      </c>
      <c r="B18" s="17" t="n">
        <f>SUM(C18:E18)</f>
        <v>1256</v>
      </c>
      <c r="C18" s="25" t="n">
        <v>810</v>
      </c>
      <c r="D18" s="25" t="n">
        <v>402</v>
      </c>
      <c r="E18" s="32" t="n">
        <v>44</v>
      </c>
    </row>
    <row r="19" ht="14.25" customHeight="true">
      <c r="A19" s="10" t="s">
        <v>16</v>
      </c>
      <c r="B19" s="17" t="n">
        <f>SUM(C19:E19)</f>
        <v>1979</v>
      </c>
      <c r="C19" s="25" t="n">
        <v>1197</v>
      </c>
      <c r="D19" s="25" t="n">
        <v>730</v>
      </c>
      <c r="E19" s="32" t="n">
        <v>52</v>
      </c>
    </row>
    <row r="20" ht="14.25" customHeight="true">
      <c r="A20" s="10" t="s">
        <v>17</v>
      </c>
      <c r="B20" s="17" t="n">
        <f>SUM(C20:E20)</f>
        <v>7114</v>
      </c>
      <c r="C20" s="25" t="n">
        <v>3909</v>
      </c>
      <c r="D20" s="25" t="n">
        <v>2957</v>
      </c>
      <c r="E20" s="32" t="n">
        <v>248</v>
      </c>
    </row>
    <row r="21" ht="14.25" customHeight="true">
      <c r="A21" s="10" t="s">
        <v>18</v>
      </c>
      <c r="B21" s="17" t="n">
        <f>SUM(C21:E21)</f>
        <v>1694</v>
      </c>
      <c r="C21" s="25" t="n">
        <v>953</v>
      </c>
      <c r="D21" s="25" t="n">
        <v>600</v>
      </c>
      <c r="E21" s="32" t="n">
        <v>141</v>
      </c>
    </row>
    <row r="22" ht="14.25" customHeight="true">
      <c r="A22" s="10" t="s">
        <v>19</v>
      </c>
      <c r="B22" s="17" t="n">
        <f>SUM(C22:E22)</f>
        <v>1477</v>
      </c>
      <c r="C22" s="25" t="n">
        <v>873</v>
      </c>
      <c r="D22" s="25" t="n">
        <v>485</v>
      </c>
      <c r="E22" s="32" t="n">
        <v>119</v>
      </c>
    </row>
    <row r="23" ht="14.25" customHeight="true">
      <c r="A23" s="10" t="s">
        <v>20</v>
      </c>
      <c r="B23" s="17" t="n">
        <f>SUM(C23:E23)</f>
        <v>1076</v>
      </c>
      <c r="C23" s="25" t="n">
        <v>643</v>
      </c>
      <c r="D23" s="25" t="n">
        <v>361</v>
      </c>
      <c r="E23" s="32" t="n">
        <v>72</v>
      </c>
    </row>
    <row r="24" ht="14.25" customHeight="true">
      <c r="A24" s="10" t="s">
        <v>21</v>
      </c>
      <c r="B24" s="17" t="n">
        <f>SUM(C24:E24)</f>
        <v>2107</v>
      </c>
      <c r="C24" s="25" t="n">
        <v>1068</v>
      </c>
      <c r="D24" s="25" t="n">
        <v>913</v>
      </c>
      <c r="E24" s="32" t="n">
        <v>126</v>
      </c>
    </row>
    <row r="25" ht="14.25" customHeight="true">
      <c r="A25" s="10" t="s">
        <v>22</v>
      </c>
      <c r="B25" s="17" t="n">
        <f>SUM(C25:E25)</f>
        <v>2084</v>
      </c>
      <c r="C25" s="25" t="n">
        <v>1107</v>
      </c>
      <c r="D25" s="25" t="n">
        <v>894</v>
      </c>
      <c r="E25" s="32" t="n">
        <v>83</v>
      </c>
    </row>
    <row r="26" ht="14.25" customHeight="true">
      <c r="A26" s="10" t="s">
        <v>23</v>
      </c>
      <c r="B26" s="17" t="n">
        <f>SUM(C26:E26)</f>
        <v>708</v>
      </c>
      <c r="C26" s="25" t="n">
        <v>386</v>
      </c>
      <c r="D26" s="25" t="n">
        <v>259</v>
      </c>
      <c r="E26" s="32" t="n">
        <v>63</v>
      </c>
    </row>
    <row r="27" ht="14.25" customHeight="true">
      <c r="A27" s="10" t="s">
        <v>24</v>
      </c>
      <c r="B27" s="17" t="n">
        <f>SUM(C27:E27)</f>
        <v>361</v>
      </c>
      <c r="C27" s="25" t="n">
        <v>223</v>
      </c>
      <c r="D27" s="25" t="n">
        <v>125</v>
      </c>
      <c r="E27" s="32" t="n">
        <v>13</v>
      </c>
    </row>
    <row r="28" ht="14.25" customHeight="true">
      <c r="A28" s="10" t="s">
        <v>25</v>
      </c>
      <c r="B28" s="17" t="n">
        <f>SUM(C28:E28)</f>
        <v>928</v>
      </c>
      <c r="C28" s="25" t="n">
        <v>660</v>
      </c>
      <c r="D28" s="25" t="n">
        <v>244</v>
      </c>
      <c r="E28" s="32" t="n">
        <v>24</v>
      </c>
    </row>
    <row r="29" ht="14.25" customHeight="true">
      <c r="A29" s="10" t="s">
        <v>26</v>
      </c>
      <c r="B29" s="17" t="n">
        <f>SUM(C29:E29)</f>
        <v>220</v>
      </c>
      <c r="C29" s="25" t="n">
        <v>166</v>
      </c>
      <c r="D29" s="25" t="n">
        <v>46</v>
      </c>
      <c r="E29" s="32" t="n">
        <v>8</v>
      </c>
    </row>
    <row r="30" ht="14.25" customHeight="true">
      <c r="A30" s="10" t="s">
        <v>27</v>
      </c>
      <c r="B30" s="17" t="n">
        <f>SUM(C30:E30)</f>
        <v>1813</v>
      </c>
      <c r="C30" s="25" t="n">
        <v>1035</v>
      </c>
      <c r="D30" s="25" t="n">
        <v>715</v>
      </c>
      <c r="E30" s="32" t="n">
        <v>63</v>
      </c>
    </row>
    <row r="31" ht="14.25" customHeight="true">
      <c r="A31" s="10" t="s">
        <v>28</v>
      </c>
      <c r="B31" s="17" t="n">
        <f>SUM(C31:E31)</f>
        <v>1433</v>
      </c>
      <c r="C31" s="25" t="n">
        <v>953</v>
      </c>
      <c r="D31" s="25" t="n">
        <v>293</v>
      </c>
      <c r="E31" s="32" t="n">
        <v>187</v>
      </c>
    </row>
    <row r="32" ht="14.25" customHeight="true">
      <c r="A32" s="10" t="s">
        <v>29</v>
      </c>
      <c r="B32" s="17" t="n">
        <f>SUM(C32:E32)</f>
        <v>3221</v>
      </c>
      <c r="C32" s="25" t="n">
        <v>2230</v>
      </c>
      <c r="D32" s="25" t="n">
        <v>695</v>
      </c>
      <c r="E32" s="32" t="n">
        <v>296</v>
      </c>
    </row>
    <row r="33" ht="14.25" customHeight="true">
      <c r="A33" s="10" t="s">
        <v>30</v>
      </c>
      <c r="B33" s="17" t="n">
        <f>SUM(C33:E33)</f>
        <v>1318</v>
      </c>
      <c r="C33" s="25" t="n">
        <v>838</v>
      </c>
      <c r="D33" s="25" t="n">
        <v>461</v>
      </c>
      <c r="E33" s="32" t="n">
        <v>19</v>
      </c>
    </row>
    <row r="34" ht="14.25" customHeight="true">
      <c r="A34" s="10" t="s">
        <v>31</v>
      </c>
      <c r="B34" s="17" t="n">
        <f>SUM(C34:E34)</f>
        <v>3351</v>
      </c>
      <c r="C34" s="25" t="n">
        <v>1661</v>
      </c>
      <c r="D34" s="25" t="n">
        <v>1463</v>
      </c>
      <c r="E34" s="32" t="n">
        <v>227</v>
      </c>
    </row>
    <row r="35" ht="14.25" customHeight="true">
      <c r="A35" s="10" t="s">
        <v>32</v>
      </c>
      <c r="B35" s="17" t="n">
        <f>SUM(C35:E35)</f>
        <v>3814</v>
      </c>
      <c r="C35" s="25" t="n">
        <v>1673</v>
      </c>
      <c r="D35" s="25" t="n">
        <v>1871</v>
      </c>
      <c r="E35" s="32" t="n">
        <v>270</v>
      </c>
    </row>
    <row r="36" ht="14.25" customHeight="true">
      <c r="A36" s="10" t="s">
        <v>33</v>
      </c>
      <c r="B36" s="17" t="n">
        <f>SUM(C36:E36)</f>
        <v>93</v>
      </c>
      <c r="C36" s="25" t="n">
        <v>56</v>
      </c>
      <c r="D36" s="25" t="n">
        <v>31</v>
      </c>
      <c r="E36" s="32" t="n">
        <v>6</v>
      </c>
    </row>
    <row r="37" ht="22.5" customHeight="true">
      <c r="A37" s="11" t="s">
        <v>34</v>
      </c>
      <c r="B37" s="18" t="s">
        <v>42</v>
      </c>
      <c r="C37" s="26" t="s">
        <v>45</v>
      </c>
      <c r="D37" s="11" t="s">
        <v>49</v>
      </c>
      <c r="E37" s="33" t="s">
        <v>54</v>
      </c>
    </row>
    <row r="38" ht="11.65" customHeight="true">
      <c r="A38" s="12" t="s">
        <v>35</v>
      </c>
      <c r="B38" s="12"/>
      <c r="C38" s="12"/>
      <c r="D38" s="12"/>
      <c r="E38" s="12"/>
    </row>
    <row r="39" ht="11.65" customHeight="true">
      <c r="A39" s="12" t="s">
        <v>36</v>
      </c>
      <c r="B39" s="12"/>
      <c r="C39" s="12"/>
      <c r="D39" s="12"/>
      <c r="E39" s="12"/>
    </row>
    <row r="40" ht="11.65" customHeight="true">
      <c r="A40" s="12" t="s">
        <v>37</v>
      </c>
      <c r="B40" s="19"/>
      <c r="C40" s="12"/>
      <c r="D40" s="12"/>
      <c r="E40" s="12"/>
    </row>
    <row r="41" ht="11.65" customHeight="true">
      <c r="A41" s="12" t="s">
        <v>38</v>
      </c>
      <c r="B41" s="19"/>
      <c r="C41" s="12"/>
      <c r="D41" s="12"/>
      <c r="E41" s="12"/>
    </row>
    <row r="42" ht="24" customHeight="true">
      <c r="B42" s="20"/>
    </row>
  </sheetData>
  <mergeCells>
    <mergeCell ref="A3:E3"/>
    <mergeCell ref="A4:B4"/>
    <mergeCell ref="C4:D4"/>
    <mergeCell ref="A5:A6"/>
    <mergeCell ref="B5:E5"/>
  </mergeCells>
  <printOptions horizontalCentered="true"/>
  <pageMargins bottom="0.196850393700787" footer="0.196850393700787" header="0.236220472440945" left="0.15748031496063" right="0.15748031496063" top="0.196850393700787"/>
  <pageSetup paperSize="9" orientation="landscape" firstPageNumber="57" fitToHeight="0" fitToWidth="0" scale="90"/>
</worksheet>
</file>