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01" sheetId="1" r:id="rId1"/>
  </sheets>
  <definedNames>
    <definedName name="_xlnm.Print_Area" localSheetId="0">'01'!$A$1:$O$46</definedName>
  </definedNames>
  <calcPr fullCalcOnLoad="1"/>
</workbook>
</file>

<file path=xl/sharedStrings.xml><?xml version="1.0" encoding="utf-8"?>
<sst xmlns="http://schemas.openxmlformats.org/spreadsheetml/2006/main" count="109" uniqueCount="57">
  <si>
    <t>公   開   類</t>
  </si>
  <si>
    <t>月        報</t>
  </si>
  <si>
    <t>臺中市使用牌照稅稽徵</t>
  </si>
  <si>
    <t>機動車輛種類</t>
  </si>
  <si>
    <t>總　計</t>
  </si>
  <si>
    <t>汽車</t>
  </si>
  <si>
    <t>機車</t>
  </si>
  <si>
    <t xml:space="preserve">填 表　　　　　　            審 核　　　　　　　　        業務主管人員　　　　　　　　　　      機關首長                      </t>
  </si>
  <si>
    <t xml:space="preserve">                                                                                              主辦統計人員</t>
  </si>
  <si>
    <t>資料來源：由消費稅及管考科依據徵課會計系統WAA416P、WAA40CP1及使用牌照稅自徵系統VLT802L編製。</t>
  </si>
  <si>
    <t>填表說明：一、本表編製2份，1份以電子檔(Excel或ODF檔，及陳核後之PDF掃描檔)Email至財政部統計處，1份依統計法規定永久保存，資料透過網際網路上傳至「臺中市公務統計行政管理系統」。</t>
  </si>
  <si>
    <t>合  計</t>
  </si>
  <si>
    <t>小客車</t>
  </si>
  <si>
    <t>大客車</t>
  </si>
  <si>
    <t>貨 車</t>
  </si>
  <si>
    <t>農村</t>
  </si>
  <si>
    <t>拼裝車</t>
  </si>
  <si>
    <t>曳引車</t>
  </si>
  <si>
    <t xml:space="preserve">        二、各種車輛各期累計數字按會計年度累列。</t>
  </si>
  <si>
    <t xml:space="preserve">        三、本表計算公式如下：(1)=(3)+(5)+(7)；(2)=(4)+(6)+(8)。</t>
  </si>
  <si>
    <t>自用</t>
  </si>
  <si>
    <t>營業</t>
  </si>
  <si>
    <t>本月徵起總數</t>
  </si>
  <si>
    <t>本年累計總數</t>
  </si>
  <si>
    <t>本月</t>
  </si>
  <si>
    <t>徵起</t>
  </si>
  <si>
    <t>本年</t>
  </si>
  <si>
    <t>累計</t>
  </si>
  <si>
    <t>本月徵起</t>
  </si>
  <si>
    <t>本年累計</t>
  </si>
  <si>
    <t>每月終了後 15 日內編報</t>
  </si>
  <si>
    <t>12 月份於次年 1 月 25 日前編報</t>
  </si>
  <si>
    <t>繳納全額</t>
  </si>
  <si>
    <t>繳納半額</t>
  </si>
  <si>
    <t>中華民國110年1月</t>
  </si>
  <si>
    <t>各類應稅車輛總計</t>
  </si>
  <si>
    <t>件數</t>
  </si>
  <si>
    <t>(1)</t>
  </si>
  <si>
    <t>稅額</t>
  </si>
  <si>
    <t>(2)</t>
  </si>
  <si>
    <t>一般應稅車輛</t>
  </si>
  <si>
    <t>(3)</t>
  </si>
  <si>
    <t>(4)</t>
  </si>
  <si>
    <t>臨時牌照車輛</t>
  </si>
  <si>
    <t>(5)</t>
  </si>
  <si>
    <t>(6)</t>
  </si>
  <si>
    <t>試車牌照車輛</t>
  </si>
  <si>
    <t>(7)</t>
  </si>
  <si>
    <t>編製機關</t>
  </si>
  <si>
    <t>表    號</t>
  </si>
  <si>
    <t>(8)</t>
  </si>
  <si>
    <t xml:space="preserve">        中華民國110年2月8日編製</t>
  </si>
  <si>
    <t>臺中市政府地方稅務局</t>
  </si>
  <si>
    <t>20903-02-08-2</t>
  </si>
  <si>
    <t>單位：件;新臺幣元</t>
  </si>
  <si>
    <t>免稅車輛件數</t>
  </si>
  <si>
    <t>附　註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</si>
</sst>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Times New Roman"/>
      <family val="2"/>
    </font>
    <font>
      <b/>
      <sz val="18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  <font>
      <sz val="9"/>
      <color theme="1"/>
      <name val="Times New Roman"/>
      <family val="2"/>
    </font>
    <font>
      <sz val="8.5"/>
      <color theme="1"/>
      <name val="Times New Roman"/>
      <family val="2"/>
    </font>
    <font>
      <sz val="8.5"/>
      <color theme="1"/>
      <name val="標楷體"/>
      <family val="2"/>
    </font>
    <font>
      <sz val="11"/>
      <color theme="1"/>
      <name val="Times New Roman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b/>
      <sz val="11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3" fillId="0" borderId="3" xfId="20" applyFont="1" applyBorder="1" applyAlignment="1">
      <alignment horizontal="distributed" vertical="center"/>
    </xf>
    <xf numFmtId="0" fontId="3" fillId="0" borderId="0" xfId="20" applyFont="1" applyAlignment="1">
      <alignment horizontal="distributed" vertical="center"/>
    </xf>
    <xf numFmtId="0" fontId="3" fillId="0" borderId="4" xfId="20" applyFont="1" applyBorder="1" applyAlignment="1">
      <alignment horizontal="distributed" vertical="center"/>
    </xf>
    <xf numFmtId="0" fontId="7" fillId="0" borderId="3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8" fillId="0" borderId="0" xfId="20" applyFont="1" applyAlignment="1" applyProtection="1">
      <alignment horizontal="left" vertical="center"/>
      <protection locked="0"/>
    </xf>
    <xf numFmtId="0" fontId="9" fillId="0" borderId="0" xfId="20" applyFont="1" applyAlignment="1" applyProtection="1">
      <alignment horizontal="left" vertical="center"/>
      <protection locked="0"/>
    </xf>
    <xf numFmtId="0" fontId="8" fillId="0" borderId="0" xfId="20" applyFont="1" applyAlignment="1" applyProtection="1">
      <alignment vertical="center"/>
      <protection locked="0"/>
    </xf>
    <xf numFmtId="0" fontId="10" fillId="0" borderId="0" xfId="20" applyFont="1" applyAlignment="1" applyProtection="1">
      <alignment vertical="center"/>
      <protection locked="0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/>
    </xf>
    <xf numFmtId="0" fontId="7" fillId="0" borderId="12" xfId="20" applyFont="1" applyBorder="1" applyAlignment="1">
      <alignment horizontal="distributed" vertical="center"/>
    </xf>
    <xf numFmtId="0" fontId="7" fillId="0" borderId="14" xfId="20" applyFont="1" applyBorder="1" applyAlignment="1">
      <alignment horizontal="distributed" vertical="center"/>
    </xf>
    <xf numFmtId="0" fontId="7" fillId="0" borderId="0" xfId="20" applyFont="1" applyAlignment="1" applyProtection="1">
      <alignment horizontal="left"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10" fillId="0" borderId="0" xfId="20" applyFont="1" applyAlignment="1" applyProtection="1">
      <alignment horizontal="left" vertical="center"/>
      <protection locked="0"/>
    </xf>
    <xf numFmtId="0" fontId="7" fillId="0" borderId="18" xfId="20" applyFont="1" applyBorder="1" applyAlignment="1">
      <alignment horizontal="center" vertical="center"/>
    </xf>
    <xf numFmtId="0" fontId="7" fillId="0" borderId="6" xfId="20" applyFont="1" applyBorder="1" applyAlignment="1">
      <alignment horizontal="distributed" vertical="center"/>
    </xf>
    <xf numFmtId="0" fontId="7" fillId="0" borderId="8" xfId="20" applyFont="1" applyBorder="1" applyAlignment="1">
      <alignment horizontal="distributed" vertical="center"/>
    </xf>
    <xf numFmtId="0" fontId="7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11" fillId="0" borderId="6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/>
    </xf>
    <xf numFmtId="0" fontId="7" fillId="0" borderId="23" xfId="20" applyFont="1" applyBorder="1" applyAlignment="1">
      <alignment horizontal="distributed" vertical="center"/>
    </xf>
    <xf numFmtId="0" fontId="3" fillId="0" borderId="0" xfId="20" applyFont="1" applyAlignment="1">
      <alignment horizontal="left" vertical="center"/>
    </xf>
    <xf numFmtId="0" fontId="3" fillId="0" borderId="24" xfId="20" applyFont="1" applyBorder="1" applyAlignment="1">
      <alignment horizontal="distributed" vertical="center"/>
    </xf>
    <xf numFmtId="0" fontId="3" fillId="0" borderId="25" xfId="20" applyFont="1" applyBorder="1" applyAlignment="1">
      <alignment horizontal="distributed" vertical="center"/>
    </xf>
    <xf numFmtId="0" fontId="3" fillId="0" borderId="26" xfId="20" applyFont="1" applyBorder="1" applyAlignment="1">
      <alignment horizontal="distributed" vertical="center"/>
    </xf>
    <xf numFmtId="0" fontId="7" fillId="0" borderId="27" xfId="20" applyFont="1" applyBorder="1" applyAlignment="1">
      <alignment horizontal="center" vertical="center"/>
    </xf>
    <xf numFmtId="0" fontId="7" fillId="0" borderId="28" xfId="20" applyFont="1" applyBorder="1" applyAlignment="1">
      <alignment horizontal="center" vertical="center"/>
    </xf>
    <xf numFmtId="0" fontId="7" fillId="0" borderId="29" xfId="20" applyFont="1" applyBorder="1" applyAlignment="1">
      <alignment horizontal="center" vertical="center"/>
    </xf>
    <xf numFmtId="0" fontId="7" fillId="0" borderId="28" xfId="20" applyFont="1" applyBorder="1" applyAlignment="1">
      <alignment horizontal="distributed" vertical="center"/>
    </xf>
    <xf numFmtId="0" fontId="7" fillId="0" borderId="30" xfId="20" applyFont="1" applyBorder="1" applyAlignment="1">
      <alignment horizontal="distributed" vertical="center"/>
    </xf>
    <xf numFmtId="49" fontId="12" fillId="0" borderId="0" xfId="20" applyNumberFormat="1" applyFont="1" applyAlignment="1">
      <alignment horizontal="center" vertical="center"/>
    </xf>
    <xf numFmtId="0" fontId="13" fillId="0" borderId="31" xfId="20" applyFont="1" applyBorder="1" applyAlignment="1" applyProtection="1">
      <alignment horizontal="distributed" vertical="center"/>
      <protection locked="0"/>
    </xf>
    <xf numFmtId="0" fontId="3" fillId="0" borderId="32" xfId="20" applyFont="1" applyBorder="1" applyAlignment="1" applyProtection="1">
      <alignment horizontal="distributed" vertical="center"/>
      <protection locked="0"/>
    </xf>
    <xf numFmtId="0" fontId="3" fillId="0" borderId="33" xfId="20" applyFont="1" applyBorder="1" applyAlignment="1" applyProtection="1">
      <alignment horizontal="center" vertical="center"/>
      <protection locked="0"/>
    </xf>
    <xf numFmtId="188" fontId="14" fillId="0" borderId="14" xfId="20" applyNumberFormat="1" applyFont="1" applyBorder="1" applyAlignment="1">
      <alignment vertical="center"/>
    </xf>
    <xf numFmtId="188" fontId="15" fillId="0" borderId="14" xfId="20" applyNumberFormat="1" applyFont="1" applyBorder="1" applyAlignment="1">
      <alignment vertical="center"/>
    </xf>
    <xf numFmtId="188" fontId="15" fillId="0" borderId="34" xfId="20" applyNumberFormat="1" applyFont="1" applyBorder="1" applyAlignment="1">
      <alignment vertical="center"/>
    </xf>
    <xf numFmtId="188" fontId="15" fillId="0" borderId="35" xfId="20" applyNumberFormat="1" applyFont="1" applyBorder="1" applyAlignment="1">
      <alignment vertical="center"/>
    </xf>
    <xf numFmtId="0" fontId="12" fillId="0" borderId="0" xfId="20" applyFont="1" applyAlignment="1">
      <alignment horizontal="center" vertical="center"/>
    </xf>
    <xf numFmtId="0" fontId="3" fillId="0" borderId="36" xfId="20" applyFont="1" applyBorder="1" applyAlignment="1" applyProtection="1">
      <alignment horizontal="distributed" vertical="center"/>
      <protection locked="0"/>
    </xf>
    <xf numFmtId="0" fontId="3" fillId="0" borderId="37" xfId="20" applyFont="1" applyBorder="1" applyAlignment="1" applyProtection="1">
      <alignment horizontal="distributed" vertical="center"/>
      <protection locked="0"/>
    </xf>
    <xf numFmtId="0" fontId="3" fillId="0" borderId="11" xfId="20" applyFont="1" applyBorder="1" applyAlignment="1" applyProtection="1">
      <alignment horizontal="center" vertical="center"/>
      <protection locked="0"/>
    </xf>
    <xf numFmtId="0" fontId="13" fillId="0" borderId="38" xfId="20" applyFont="1" applyBorder="1" applyAlignment="1" applyProtection="1">
      <alignment horizontal="distributed" vertical="center"/>
      <protection locked="0"/>
    </xf>
    <xf numFmtId="188" fontId="15" fillId="2" borderId="14" xfId="20" applyNumberFormat="1" applyFont="1" applyFill="1" applyBorder="1" applyAlignment="1" applyProtection="1">
      <alignment vertical="center"/>
      <protection locked="0"/>
    </xf>
    <xf numFmtId="188" fontId="15" fillId="2" borderId="14" xfId="20" applyNumberFormat="1" applyFont="1" applyFill="1" applyBorder="1" applyAlignment="1">
      <alignment vertical="center"/>
    </xf>
    <xf numFmtId="188" fontId="15" fillId="2" borderId="37" xfId="20" applyNumberFormat="1" applyFont="1" applyFill="1" applyBorder="1" applyAlignment="1" applyProtection="1">
      <alignment vertical="center"/>
      <protection locked="0"/>
    </xf>
    <xf numFmtId="188" fontId="15" fillId="2" borderId="34" xfId="20" applyNumberFormat="1" applyFont="1" applyFill="1" applyBorder="1" applyAlignment="1" applyProtection="1">
      <alignment vertical="center"/>
      <protection locked="0"/>
    </xf>
    <xf numFmtId="188" fontId="15" fillId="2" borderId="35" xfId="20" applyNumberFormat="1" applyFont="1" applyFill="1" applyBorder="1" applyAlignment="1">
      <alignment vertical="center"/>
    </xf>
    <xf numFmtId="188" fontId="15" fillId="2" borderId="14" xfId="20" applyNumberFormat="1" applyFont="1" applyFill="1" applyBorder="1" applyAlignment="1" applyProtection="1">
      <alignment horizontal="right" vertical="center"/>
      <protection locked="0"/>
    </xf>
    <xf numFmtId="188" fontId="15" fillId="2" borderId="37" xfId="20" applyNumberFormat="1" applyFont="1" applyFill="1" applyBorder="1" applyAlignment="1" applyProtection="1">
      <alignment horizontal="left" vertical="center"/>
      <protection locked="0"/>
    </xf>
    <xf numFmtId="0" fontId="3" fillId="0" borderId="0" xfId="20" applyFont="1" applyAlignment="1">
      <alignment horizontal="right" vertical="center"/>
    </xf>
    <xf numFmtId="0" fontId="3" fillId="0" borderId="4" xfId="20" applyFont="1" applyBorder="1" applyAlignment="1">
      <alignment horizontal="right" vertical="center"/>
    </xf>
    <xf numFmtId="0" fontId="3" fillId="0" borderId="38" xfId="20" applyFont="1" applyBorder="1" applyAlignment="1" applyProtection="1">
      <alignment horizontal="distributed" vertical="center"/>
      <protection locked="0"/>
    </xf>
    <xf numFmtId="188" fontId="15" fillId="2" borderId="34" xfId="20" applyNumberFormat="1" applyFont="1" applyFill="1" applyBorder="1" applyAlignment="1" applyProtection="1">
      <alignment horizontal="right" vertical="center"/>
      <protection locked="0"/>
    </xf>
    <xf numFmtId="0" fontId="3" fillId="0" borderId="25" xfId="20" applyFont="1" applyBorder="1" applyAlignment="1">
      <alignment horizontal="right" vertical="center"/>
    </xf>
    <xf numFmtId="0" fontId="3" fillId="0" borderId="26" xfId="20" applyFont="1" applyBorder="1" applyAlignment="1">
      <alignment horizontal="right" vertical="center"/>
    </xf>
    <xf numFmtId="0" fontId="7" fillId="0" borderId="0" xfId="20" applyFont="1" applyAlignment="1" applyProtection="1">
      <alignment horizontal="center" vertical="center"/>
      <protection locked="0"/>
    </xf>
    <xf numFmtId="0" fontId="3" fillId="0" borderId="39" xfId="20" applyFont="1" applyBorder="1" applyAlignment="1" applyProtection="1">
      <alignment horizontal="center" vertical="center" wrapText="1"/>
      <protection locked="0"/>
    </xf>
    <xf numFmtId="0" fontId="3" fillId="0" borderId="16" xfId="20" applyFont="1" applyBorder="1" applyAlignment="1" applyProtection="1">
      <alignment horizontal="center" vertical="center" wrapText="1"/>
      <protection locked="0"/>
    </xf>
    <xf numFmtId="0" fontId="3" fillId="0" borderId="40" xfId="20" applyFont="1" applyBorder="1" applyAlignment="1" applyProtection="1">
      <alignment horizontal="center" vertical="center" wrapText="1"/>
      <protection locked="0"/>
    </xf>
    <xf numFmtId="0" fontId="3" fillId="0" borderId="21" xfId="20" applyFont="1" applyBorder="1" applyAlignment="1">
      <alignment vertical="center"/>
    </xf>
    <xf numFmtId="0" fontId="3" fillId="0" borderId="38" xfId="20" applyFont="1" applyBorder="1" applyAlignment="1" applyProtection="1">
      <alignment horizontal="center" vertical="center"/>
      <protection locked="0"/>
    </xf>
    <xf numFmtId="0" fontId="3" fillId="0" borderId="34" xfId="20" applyFont="1" applyBorder="1" applyAlignment="1" applyProtection="1">
      <alignment horizontal="center" vertical="center"/>
      <protection locked="0"/>
    </xf>
    <xf numFmtId="0" fontId="3" fillId="0" borderId="41" xfId="20" applyFont="1" applyBorder="1" applyAlignment="1" applyProtection="1">
      <alignment horizontal="center" vertical="center"/>
      <protection locked="0"/>
    </xf>
    <xf numFmtId="0" fontId="12" fillId="0" borderId="14" xfId="20" applyFont="1" applyBorder="1" applyAlignment="1" applyProtection="1">
      <alignment vertical="center"/>
      <protection locked="0"/>
    </xf>
    <xf numFmtId="0" fontId="12" fillId="0" borderId="34" xfId="20" applyFont="1" applyBorder="1" applyAlignment="1" applyProtection="1">
      <alignment vertical="center"/>
      <protection locked="0"/>
    </xf>
    <xf numFmtId="0" fontId="12" fillId="0" borderId="34" xfId="20" applyFont="1" applyBorder="1" applyAlignment="1">
      <alignment vertical="center"/>
    </xf>
    <xf numFmtId="0" fontId="12" fillId="0" borderId="41" xfId="20" applyFont="1" applyBorder="1" applyAlignment="1">
      <alignment vertical="center"/>
    </xf>
    <xf numFmtId="0" fontId="12" fillId="0" borderId="0" xfId="20" applyFont="1" applyAlignment="1" applyProtection="1">
      <alignment horizontal="right" vertical="center"/>
      <protection locked="0"/>
    </xf>
    <xf numFmtId="0" fontId="10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16" fillId="0" borderId="0" xfId="20" applyFont="1" applyAlignment="1">
      <alignment vertical="center"/>
    </xf>
    <xf numFmtId="0" fontId="10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7"/>
  <sheetViews>
    <sheetView showGridLines="0" tabSelected="1" zoomScale="130" zoomScaleNormal="130" workbookViewId="0" topLeftCell="A1">
      <selection activeCell="J7" sqref="J7"/>
    </sheetView>
  </sheetViews>
  <sheetFormatPr defaultColWidth="9.00390625" defaultRowHeight="15"/>
  <cols>
    <col min="1" max="1" width="4.421875" style="6" customWidth="1"/>
    <col min="2" max="2" width="6.140625" style="6" customWidth="1"/>
    <col min="3" max="3" width="4.140625" style="6" customWidth="1"/>
    <col min="4" max="4" width="5.140625" style="95" customWidth="1"/>
    <col min="5" max="5" width="8.57421875" style="95" customWidth="1"/>
    <col min="6" max="6" width="11.57421875" style="95" customWidth="1"/>
    <col min="7" max="7" width="18.28125" style="95" customWidth="1"/>
    <col min="8" max="8" width="11.8515625" style="95" customWidth="1"/>
    <col min="9" max="9" width="18.28125" style="95" customWidth="1"/>
    <col min="10" max="10" width="9.140625" style="95" customWidth="1"/>
    <col min="11" max="11" width="13.57421875" style="95" customWidth="1"/>
    <col min="12" max="12" width="9.140625" style="95" customWidth="1"/>
    <col min="13" max="13" width="13.57421875" style="95" customWidth="1"/>
    <col min="14" max="14" width="9.421875" style="95" bestFit="1" customWidth="1"/>
    <col min="15" max="15" width="10.140625" style="95" customWidth="1"/>
    <col min="16" max="16384" width="9.28125" style="95" customWidth="1"/>
  </cols>
  <sheetData>
    <row r="1" spans="1:16384" s="96" customFormat="1" ht="14.25" customHeight="1">
      <c r="A1" s="2" t="s">
        <v>0</v>
      </c>
      <c r="B1" s="23"/>
      <c r="C1" s="23"/>
      <c r="D1" s="40"/>
      <c r="E1" s="46" t="s">
        <v>30</v>
      </c>
      <c r="F1" s="46"/>
      <c r="G1" s="46"/>
      <c r="H1"/>
      <c r="I1"/>
      <c r="J1" s="75"/>
      <c r="K1" s="75"/>
      <c r="L1" s="79"/>
      <c r="M1" s="2" t="s">
        <v>48</v>
      </c>
      <c r="N1" s="23" t="s">
        <v>52</v>
      </c>
      <c r="O1" s="40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96" customFormat="1" ht="14.25" customHeight="1">
      <c r="A2" s="3" t="s">
        <v>1</v>
      </c>
      <c r="B2" s="24"/>
      <c r="C2" s="24"/>
      <c r="D2" s="41"/>
      <c r="E2" s="46" t="s">
        <v>31</v>
      </c>
      <c r="F2" s="46"/>
      <c r="G2" s="46"/>
      <c r="H2"/>
      <c r="I2"/>
      <c r="J2" s="76"/>
      <c r="K2" s="76"/>
      <c r="L2" s="80"/>
      <c r="M2" s="3" t="s">
        <v>49</v>
      </c>
      <c r="N2" s="24" t="s">
        <v>53</v>
      </c>
      <c r="O2" s="8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pans="1:16384" s="97" customFormat="1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5" ht="17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384" s="6" customFormat="1" ht="17.25" customHeight="1">
      <c r="A5" s="6"/>
      <c r="B5" s="6"/>
      <c r="C5" s="6"/>
      <c r="D5" s="6"/>
      <c r="E5" s="6"/>
      <c r="F5" s="55" t="s">
        <v>34</v>
      </c>
      <c r="G5" s="63"/>
      <c r="H5" s="63"/>
      <c r="I5" s="63"/>
      <c r="J5" s="63"/>
      <c r="K5" s="63"/>
      <c r="L5" s="63"/>
      <c r="M5" s="63"/>
      <c r="N5" s="76" t="s">
        <v>54</v>
      </c>
      <c r="O5" s="7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pans="1:16384" s="98" customFormat="1" ht="13.5" customHeight="1">
      <c r="A6" s="7" t="s">
        <v>3</v>
      </c>
      <c r="B6" s="7"/>
      <c r="C6" s="7"/>
      <c r="D6" s="7"/>
      <c r="E6" s="47"/>
      <c r="F6" s="56" t="s">
        <v>35</v>
      </c>
      <c r="G6" s="64"/>
      <c r="H6" s="67" t="s">
        <v>40</v>
      </c>
      <c r="I6" s="64"/>
      <c r="J6" s="77" t="s">
        <v>43</v>
      </c>
      <c r="K6" s="64"/>
      <c r="L6" s="77" t="s">
        <v>46</v>
      </c>
      <c r="M6" s="64"/>
      <c r="N6" s="82" t="s">
        <v>55</v>
      </c>
      <c r="O6" s="86" t="s">
        <v>56</v>
      </c>
      <c r="P6" s="2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pans="1:16384" s="98" customFormat="1" ht="13.5" customHeight="1">
      <c r="A7" s="8"/>
      <c r="B7" s="8"/>
      <c r="C7" s="8"/>
      <c r="D7" s="8"/>
      <c r="E7" s="48"/>
      <c r="F7" s="57" t="s">
        <v>36</v>
      </c>
      <c r="G7" s="65" t="s">
        <v>38</v>
      </c>
      <c r="H7" s="65" t="s">
        <v>36</v>
      </c>
      <c r="I7" s="65" t="s">
        <v>38</v>
      </c>
      <c r="J7" s="65" t="s">
        <v>36</v>
      </c>
      <c r="K7" s="65" t="s">
        <v>38</v>
      </c>
      <c r="L7" s="65" t="s">
        <v>36</v>
      </c>
      <c r="M7" s="65" t="s">
        <v>38</v>
      </c>
      <c r="N7" s="83"/>
      <c r="O7" s="87"/>
      <c r="P7" s="94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pans="1:16" ht="13.5" customHeight="1">
      <c r="A8" s="9"/>
      <c r="B8" s="9"/>
      <c r="C8" s="9"/>
      <c r="D8" s="9"/>
      <c r="E8" s="49"/>
      <c r="F8" s="58" t="s">
        <v>37</v>
      </c>
      <c r="G8" s="66" t="s">
        <v>39</v>
      </c>
      <c r="H8" s="66" t="s">
        <v>41</v>
      </c>
      <c r="I8" s="66" t="s">
        <v>42</v>
      </c>
      <c r="J8" s="66" t="s">
        <v>44</v>
      </c>
      <c r="K8" s="66" t="s">
        <v>45</v>
      </c>
      <c r="L8" s="66" t="s">
        <v>47</v>
      </c>
      <c r="M8" s="66" t="s">
        <v>50</v>
      </c>
      <c r="N8" s="84"/>
      <c r="O8" s="88"/>
      <c r="P8" s="81"/>
    </row>
    <row r="9" spans="1:16" ht="13" customHeight="1">
      <c r="A9" s="10" t="s">
        <v>4</v>
      </c>
      <c r="B9" s="10"/>
      <c r="C9" s="36"/>
      <c r="D9" s="12" t="s">
        <v>22</v>
      </c>
      <c r="E9" s="50"/>
      <c r="F9" s="59">
        <f>F11+F12</f>
        <v>23749</v>
      </c>
      <c r="G9" s="59">
        <f>G11+G12</f>
        <v>126363730</v>
      </c>
      <c r="H9" s="59">
        <f>H11+H12</f>
        <v>23225</v>
      </c>
      <c r="I9" s="59">
        <f>I11+I12</f>
        <v>126310070</v>
      </c>
      <c r="J9" s="59">
        <f>J11+J12</f>
        <v>524</v>
      </c>
      <c r="K9" s="59">
        <f>K11+K12</f>
        <v>53660</v>
      </c>
      <c r="L9" s="59">
        <f>L11+L12</f>
        <v>0</v>
      </c>
      <c r="M9" s="59">
        <f>M11+M12</f>
        <v>0</v>
      </c>
      <c r="N9" s="59">
        <f>N11+N12</f>
        <v>1226</v>
      </c>
      <c r="O9" s="89"/>
      <c r="P9" s="81"/>
    </row>
    <row r="10" spans="1:16" ht="13" customHeight="1">
      <c r="A10" s="11"/>
      <c r="B10" s="11"/>
      <c r="C10" s="14"/>
      <c r="D10" s="42" t="s">
        <v>23</v>
      </c>
      <c r="E10" s="51"/>
      <c r="F10" s="59">
        <f>F13+F14</f>
        <v>23749</v>
      </c>
      <c r="G10" s="59">
        <f>G13+G14</f>
        <v>126363730</v>
      </c>
      <c r="H10" s="59">
        <f>H13+H14</f>
        <v>23225</v>
      </c>
      <c r="I10" s="59">
        <f>I13+I14</f>
        <v>126310070</v>
      </c>
      <c r="J10" s="59">
        <f>J13+J14</f>
        <v>524</v>
      </c>
      <c r="K10" s="59">
        <f>K13+K14</f>
        <v>53660</v>
      </c>
      <c r="L10" s="59">
        <f>L13+L14</f>
        <v>0</v>
      </c>
      <c r="M10" s="59">
        <f>M13+M14</f>
        <v>0</v>
      </c>
      <c r="N10" s="59">
        <f>N13+N14</f>
        <v>1226</v>
      </c>
      <c r="O10" s="90"/>
      <c r="P10" s="81"/>
    </row>
    <row r="11" spans="1:16" ht="13" customHeight="1">
      <c r="A11" s="11"/>
      <c r="B11" s="11"/>
      <c r="C11" s="14"/>
      <c r="D11" s="13" t="s">
        <v>24</v>
      </c>
      <c r="E11" s="52" t="s">
        <v>32</v>
      </c>
      <c r="F11" s="60">
        <f>F15+F39</f>
        <v>22531</v>
      </c>
      <c r="G11" s="60">
        <f>G15+G39</f>
        <v>123623844</v>
      </c>
      <c r="H11" s="60">
        <f>H15+H39</f>
        <v>22007</v>
      </c>
      <c r="I11" s="60">
        <f>I15+I39</f>
        <v>123570184</v>
      </c>
      <c r="J11" s="60">
        <f>J15+J39</f>
        <v>524</v>
      </c>
      <c r="K11" s="60">
        <f>K15+K39</f>
        <v>53660</v>
      </c>
      <c r="L11" s="60">
        <f>L15+L39</f>
        <v>0</v>
      </c>
      <c r="M11" s="60">
        <f>M15+M39</f>
        <v>0</v>
      </c>
      <c r="N11" s="60">
        <f>N15+N39</f>
        <v>1074</v>
      </c>
      <c r="O11" s="91"/>
      <c r="P11" s="95"/>
    </row>
    <row r="12" spans="1:16" ht="13" customHeight="1">
      <c r="A12" s="11"/>
      <c r="B12" s="11"/>
      <c r="C12" s="14"/>
      <c r="D12" s="15" t="s">
        <v>25</v>
      </c>
      <c r="E12" s="52" t="s">
        <v>33</v>
      </c>
      <c r="F12" s="60">
        <f>F16</f>
        <v>1218</v>
      </c>
      <c r="G12" s="60">
        <f>G16</f>
        <v>2739886</v>
      </c>
      <c r="H12" s="60">
        <f>H16</f>
        <v>1218</v>
      </c>
      <c r="I12" s="60">
        <f>I16</f>
        <v>2739886</v>
      </c>
      <c r="J12" s="60">
        <f>J16</f>
        <v>0</v>
      </c>
      <c r="K12" s="60">
        <f>K16</f>
        <v>0</v>
      </c>
      <c r="L12" s="60">
        <f>L16</f>
        <v>0</v>
      </c>
      <c r="M12" s="60">
        <f>M16</f>
        <v>0</v>
      </c>
      <c r="N12" s="60">
        <f>N16</f>
        <v>152</v>
      </c>
      <c r="O12" s="91"/>
      <c r="P12" s="95"/>
    </row>
    <row r="13" spans="1:16" ht="13" customHeight="1">
      <c r="A13" s="11"/>
      <c r="B13" s="11"/>
      <c r="C13" s="14"/>
      <c r="D13" s="13" t="s">
        <v>26</v>
      </c>
      <c r="E13" s="52" t="s">
        <v>32</v>
      </c>
      <c r="F13" s="60">
        <f>F17+F39</f>
        <v>22531</v>
      </c>
      <c r="G13" s="60">
        <f>G17+G39</f>
        <v>123623844</v>
      </c>
      <c r="H13" s="60">
        <f>H17+H39</f>
        <v>22007</v>
      </c>
      <c r="I13" s="60">
        <f>I17+I39</f>
        <v>123570184</v>
      </c>
      <c r="J13" s="60">
        <f>J17+J39</f>
        <v>524</v>
      </c>
      <c r="K13" s="60">
        <f>K17+K39</f>
        <v>53660</v>
      </c>
      <c r="L13" s="60">
        <f>L17+L39</f>
        <v>0</v>
      </c>
      <c r="M13" s="60">
        <f>M17+M39</f>
        <v>0</v>
      </c>
      <c r="N13" s="60">
        <f>N17+N39</f>
        <v>1074</v>
      </c>
      <c r="O13" s="91"/>
      <c r="P13" s="95"/>
    </row>
    <row r="14" spans="1:16" ht="13" customHeight="1">
      <c r="A14" s="12"/>
      <c r="B14" s="12"/>
      <c r="C14" s="15"/>
      <c r="D14" s="15" t="s">
        <v>27</v>
      </c>
      <c r="E14" s="52" t="s">
        <v>33</v>
      </c>
      <c r="F14" s="60">
        <f>F18</f>
        <v>1218</v>
      </c>
      <c r="G14" s="60">
        <f>G18</f>
        <v>2739886</v>
      </c>
      <c r="H14" s="60">
        <f>H18</f>
        <v>1218</v>
      </c>
      <c r="I14" s="60">
        <f>I18</f>
        <v>2739886</v>
      </c>
      <c r="J14" s="60">
        <f>J18</f>
        <v>0</v>
      </c>
      <c r="K14" s="60">
        <f>K18</f>
        <v>0</v>
      </c>
      <c r="L14" s="60">
        <f>L18</f>
        <v>0</v>
      </c>
      <c r="M14" s="60">
        <f>M18</f>
        <v>0</v>
      </c>
      <c r="N14" s="60">
        <f>N18</f>
        <v>152</v>
      </c>
      <c r="O14" s="91"/>
      <c r="P14" s="95"/>
    </row>
    <row r="15" spans="1:16" ht="13" customHeight="1">
      <c r="A15" s="13" t="s">
        <v>5</v>
      </c>
      <c r="B15" s="25" t="s">
        <v>11</v>
      </c>
      <c r="C15" s="13"/>
      <c r="D15" s="13" t="s">
        <v>24</v>
      </c>
      <c r="E15" s="52" t="s">
        <v>32</v>
      </c>
      <c r="F15" s="60">
        <f>F19+F21+F25+F29+F33+F35</f>
        <v>21323</v>
      </c>
      <c r="G15" s="60">
        <f>G19+G21+G25+G29+G33+G35</f>
        <v>121694684</v>
      </c>
      <c r="H15" s="60">
        <f>H19+H21+H25+H29+H33+H35</f>
        <v>20799</v>
      </c>
      <c r="I15" s="60">
        <f>I19+I21+I25+I29+I33+I35</f>
        <v>121641024</v>
      </c>
      <c r="J15" s="60">
        <f>J19+J21+J25+J29+J33+J35</f>
        <v>524</v>
      </c>
      <c r="K15" s="60">
        <f>K19+K21+K25+K29+K33+K35</f>
        <v>53660</v>
      </c>
      <c r="L15" s="60">
        <f>L19+L21+L25+L29+L33+L35</f>
        <v>0</v>
      </c>
      <c r="M15" s="60">
        <f>M19+M21+M25+M29+M33+M35</f>
        <v>0</v>
      </c>
      <c r="N15" s="60">
        <f>N19+N21+N25+N29+N33+N35</f>
        <v>1073</v>
      </c>
      <c r="O15" s="91"/>
      <c r="P15" s="95"/>
    </row>
    <row r="16" spans="1:16" ht="13" customHeight="1">
      <c r="A16" s="14"/>
      <c r="B16" s="26"/>
      <c r="C16" s="14"/>
      <c r="D16" s="15" t="s">
        <v>25</v>
      </c>
      <c r="E16" s="52" t="s">
        <v>33</v>
      </c>
      <c r="F16" s="60">
        <f>F22+F26+F30+F36</f>
        <v>1218</v>
      </c>
      <c r="G16" s="60">
        <f>G22+G26+G30+G36</f>
        <v>2739886</v>
      </c>
      <c r="H16" s="60">
        <f>H22+H26+H30+H36</f>
        <v>1218</v>
      </c>
      <c r="I16" s="60">
        <f>I22+I26+I30+I36</f>
        <v>2739886</v>
      </c>
      <c r="J16" s="60">
        <f>J22+J26+J30+J36</f>
        <v>0</v>
      </c>
      <c r="K16" s="60">
        <f>K22+K26+K30+K36</f>
        <v>0</v>
      </c>
      <c r="L16" s="60">
        <f>L22+L26+L30+L36</f>
        <v>0</v>
      </c>
      <c r="M16" s="60">
        <f>M22+M26+M30+M36</f>
        <v>0</v>
      </c>
      <c r="N16" s="60">
        <f>N22+N26+N30</f>
        <v>152</v>
      </c>
      <c r="O16" s="91"/>
      <c r="P16" s="95"/>
    </row>
    <row r="17" spans="1:16" ht="13" customHeight="1">
      <c r="A17" s="14"/>
      <c r="B17" s="26"/>
      <c r="C17" s="14"/>
      <c r="D17" s="13" t="s">
        <v>26</v>
      </c>
      <c r="E17" s="52" t="s">
        <v>32</v>
      </c>
      <c r="F17" s="60">
        <f>F20+F23+F27+F31+F34+F37</f>
        <v>21323</v>
      </c>
      <c r="G17" s="60">
        <f>G20+G23+G27+G31+G34+G37</f>
        <v>121694684</v>
      </c>
      <c r="H17" s="60">
        <f>H20+H23+H27+H31+H34+H37</f>
        <v>20799</v>
      </c>
      <c r="I17" s="60">
        <f>I20+I23+I27+I31+I34+I37</f>
        <v>121641024</v>
      </c>
      <c r="J17" s="60">
        <f>J20+J23+J27+J31+J34+J37</f>
        <v>524</v>
      </c>
      <c r="K17" s="60">
        <f>K20+K23+K27+K31+K34+K37</f>
        <v>53660</v>
      </c>
      <c r="L17" s="60">
        <f>L20+L23+L27+L31+L34+L37</f>
        <v>0</v>
      </c>
      <c r="M17" s="60">
        <f>M20+M23+M27+M31+M34+M37</f>
        <v>0</v>
      </c>
      <c r="N17" s="60">
        <f>N20+N23+N27+N31+N34+N37</f>
        <v>1073</v>
      </c>
      <c r="O17" s="91"/>
      <c r="P17" s="95"/>
    </row>
    <row r="18" spans="1:16" ht="13" customHeight="1">
      <c r="A18" s="14"/>
      <c r="B18" s="27"/>
      <c r="C18" s="15"/>
      <c r="D18" s="15" t="s">
        <v>27</v>
      </c>
      <c r="E18" s="52" t="s">
        <v>33</v>
      </c>
      <c r="F18" s="60">
        <f>F24+F28+F32+F38</f>
        <v>1218</v>
      </c>
      <c r="G18" s="60">
        <f>G24+G28+G32+G38</f>
        <v>2739886</v>
      </c>
      <c r="H18" s="60">
        <f>H24+H28+H32+H38</f>
        <v>1218</v>
      </c>
      <c r="I18" s="60">
        <f>I24+I28+I32+I38</f>
        <v>2739886</v>
      </c>
      <c r="J18" s="60">
        <f>J24+J28+J32+J38</f>
        <v>0</v>
      </c>
      <c r="K18" s="60">
        <f>K24+K28+K32+K38</f>
        <v>0</v>
      </c>
      <c r="L18" s="60">
        <f>L24+L28+L32+L38</f>
        <v>0</v>
      </c>
      <c r="M18" s="60">
        <f>M24+M28+M32+M38</f>
        <v>0</v>
      </c>
      <c r="N18" s="60">
        <f>N24+N28+N32+N38</f>
        <v>152</v>
      </c>
      <c r="O18" s="91"/>
      <c r="P18" s="95"/>
    </row>
    <row r="19" spans="1:16" ht="13" customHeight="1">
      <c r="A19" s="14"/>
      <c r="B19" s="28" t="s">
        <v>12</v>
      </c>
      <c r="C19" s="28" t="s">
        <v>20</v>
      </c>
      <c r="D19" s="42" t="s">
        <v>28</v>
      </c>
      <c r="E19" s="51"/>
      <c r="F19" s="60">
        <f>H19+J19+L19</f>
        <v>19006</v>
      </c>
      <c r="G19" s="60">
        <f>I19+K19+M19</f>
        <v>115023500</v>
      </c>
      <c r="H19" s="68">
        <v>18482</v>
      </c>
      <c r="I19" s="68">
        <v>114969840</v>
      </c>
      <c r="J19" s="68">
        <v>524</v>
      </c>
      <c r="K19" s="68">
        <v>53660</v>
      </c>
      <c r="L19" s="73">
        <v>0</v>
      </c>
      <c r="M19" s="73">
        <v>0</v>
      </c>
      <c r="N19" s="68">
        <v>1053</v>
      </c>
      <c r="O19" s="91"/>
      <c r="P19" s="95"/>
    </row>
    <row r="20" spans="1:16" ht="13" customHeight="1">
      <c r="A20" s="14"/>
      <c r="B20" s="29"/>
      <c r="C20" s="30"/>
      <c r="D20" s="42" t="s">
        <v>29</v>
      </c>
      <c r="E20" s="51"/>
      <c r="F20" s="60">
        <f>H20+J20+L20</f>
        <v>19006</v>
      </c>
      <c r="G20" s="60">
        <f>I20+K20+M20</f>
        <v>115023500</v>
      </c>
      <c r="H20" s="69">
        <f>H19</f>
        <v>18482</v>
      </c>
      <c r="I20" s="69">
        <f>I19</f>
        <v>114969840</v>
      </c>
      <c r="J20" s="69">
        <f>J19</f>
        <v>524</v>
      </c>
      <c r="K20" s="69">
        <f>K19</f>
        <v>53660</v>
      </c>
      <c r="L20" s="69">
        <f>L19</f>
        <v>0</v>
      </c>
      <c r="M20" s="69">
        <f>M19</f>
        <v>0</v>
      </c>
      <c r="N20" s="69">
        <f>N19</f>
        <v>1053</v>
      </c>
      <c r="O20" s="91"/>
      <c r="P20" s="95"/>
    </row>
    <row r="21" spans="1:16" ht="13" customHeight="1">
      <c r="A21" s="14"/>
      <c r="B21" s="29"/>
      <c r="C21" s="28" t="s">
        <v>21</v>
      </c>
      <c r="D21" s="13" t="s">
        <v>24</v>
      </c>
      <c r="E21" s="52" t="s">
        <v>32</v>
      </c>
      <c r="F21" s="60">
        <f>H21+J21+L21</f>
        <v>0</v>
      </c>
      <c r="G21" s="60">
        <f>I21+K21+M21</f>
        <v>0</v>
      </c>
      <c r="H21" s="68">
        <v>0</v>
      </c>
      <c r="I21" s="73">
        <v>0</v>
      </c>
      <c r="J21" s="73">
        <v>0</v>
      </c>
      <c r="K21" s="68">
        <v>0</v>
      </c>
      <c r="L21" s="73">
        <v>0</v>
      </c>
      <c r="M21" s="73">
        <v>0</v>
      </c>
      <c r="N21" s="68">
        <v>0</v>
      </c>
      <c r="O21" s="91"/>
      <c r="P21" s="95"/>
    </row>
    <row r="22" spans="1:16" ht="13" customHeight="1">
      <c r="A22" s="14"/>
      <c r="B22" s="29"/>
      <c r="C22" s="29"/>
      <c r="D22" s="15" t="s">
        <v>25</v>
      </c>
      <c r="E22" s="52" t="s">
        <v>33</v>
      </c>
      <c r="F22" s="60">
        <f>H22+J22+L22</f>
        <v>762</v>
      </c>
      <c r="G22" s="60">
        <f>I22+K22+M22</f>
        <v>1025552</v>
      </c>
      <c r="H22" s="68">
        <v>762</v>
      </c>
      <c r="I22" s="73">
        <v>1025552</v>
      </c>
      <c r="J22" s="68">
        <v>0</v>
      </c>
      <c r="K22" s="68">
        <v>0</v>
      </c>
      <c r="L22" s="73">
        <v>0</v>
      </c>
      <c r="M22" s="73">
        <v>0</v>
      </c>
      <c r="N22" s="68">
        <v>129</v>
      </c>
      <c r="O22" s="91"/>
      <c r="P22" s="95"/>
    </row>
    <row r="23" spans="1:16" ht="13" customHeight="1">
      <c r="A23" s="14"/>
      <c r="B23" s="29"/>
      <c r="C23" s="29"/>
      <c r="D23" s="13" t="s">
        <v>26</v>
      </c>
      <c r="E23" s="52" t="s">
        <v>32</v>
      </c>
      <c r="F23" s="60">
        <f>H23+J23+L23</f>
        <v>0</v>
      </c>
      <c r="G23" s="60">
        <f>I23+K23+M23</f>
        <v>0</v>
      </c>
      <c r="H23" s="69">
        <f>H21</f>
        <v>0</v>
      </c>
      <c r="I23" s="69">
        <f>I21</f>
        <v>0</v>
      </c>
      <c r="J23" s="69">
        <f>J21</f>
        <v>0</v>
      </c>
      <c r="K23" s="69">
        <f>K21</f>
        <v>0</v>
      </c>
      <c r="L23" s="69">
        <f>L21</f>
        <v>0</v>
      </c>
      <c r="M23" s="69">
        <f>M21</f>
        <v>0</v>
      </c>
      <c r="N23" s="69">
        <f>N21</f>
        <v>0</v>
      </c>
      <c r="O23" s="91"/>
      <c r="P23" s="95"/>
    </row>
    <row r="24" spans="1:16" ht="13" customHeight="1">
      <c r="A24" s="14"/>
      <c r="B24" s="30"/>
      <c r="C24" s="30"/>
      <c r="D24" s="15" t="s">
        <v>27</v>
      </c>
      <c r="E24" s="52" t="s">
        <v>33</v>
      </c>
      <c r="F24" s="60">
        <f>H24+J24+L24</f>
        <v>762</v>
      </c>
      <c r="G24" s="60">
        <f>I24+K24+M24</f>
        <v>1025552</v>
      </c>
      <c r="H24" s="69">
        <f>H22</f>
        <v>762</v>
      </c>
      <c r="I24" s="69">
        <f>I22</f>
        <v>1025552</v>
      </c>
      <c r="J24" s="69">
        <f>J22</f>
        <v>0</v>
      </c>
      <c r="K24" s="69">
        <f>K22</f>
        <v>0</v>
      </c>
      <c r="L24" s="69">
        <f>L22</f>
        <v>0</v>
      </c>
      <c r="M24" s="69">
        <f>M22</f>
        <v>0</v>
      </c>
      <c r="N24" s="69">
        <f>N22</f>
        <v>129</v>
      </c>
      <c r="O24" s="91"/>
      <c r="P24" s="95"/>
    </row>
    <row r="25" spans="1:16" ht="13" customHeight="1">
      <c r="A25" s="14"/>
      <c r="B25" s="25" t="s">
        <v>13</v>
      </c>
      <c r="C25" s="13"/>
      <c r="D25" s="13" t="s">
        <v>24</v>
      </c>
      <c r="E25" s="52" t="s">
        <v>32</v>
      </c>
      <c r="F25" s="60">
        <f>H25+J25+L25</f>
        <v>7</v>
      </c>
      <c r="G25" s="60">
        <f>I25+K25+M25</f>
        <v>27065</v>
      </c>
      <c r="H25" s="68">
        <v>7</v>
      </c>
      <c r="I25" s="68">
        <v>27065</v>
      </c>
      <c r="J25" s="68">
        <v>0</v>
      </c>
      <c r="K25" s="68">
        <v>0</v>
      </c>
      <c r="L25" s="73">
        <v>0</v>
      </c>
      <c r="M25" s="73">
        <v>0</v>
      </c>
      <c r="N25" s="68">
        <v>0</v>
      </c>
      <c r="O25" s="91"/>
      <c r="P25" s="95"/>
    </row>
    <row r="26" spans="1:16" ht="13" customHeight="1">
      <c r="A26" s="14"/>
      <c r="B26" s="26"/>
      <c r="C26" s="14"/>
      <c r="D26" s="15" t="s">
        <v>25</v>
      </c>
      <c r="E26" s="52" t="s">
        <v>33</v>
      </c>
      <c r="F26" s="60">
        <f>H26+J26+L26</f>
        <v>116</v>
      </c>
      <c r="G26" s="60">
        <f>I26+K26+M26</f>
        <v>375803</v>
      </c>
      <c r="H26" s="68">
        <v>116</v>
      </c>
      <c r="I26" s="68">
        <v>375803</v>
      </c>
      <c r="J26" s="68">
        <v>0</v>
      </c>
      <c r="K26" s="68">
        <v>0</v>
      </c>
      <c r="L26" s="73">
        <v>0</v>
      </c>
      <c r="M26" s="73">
        <v>0</v>
      </c>
      <c r="N26" s="68">
        <v>23</v>
      </c>
      <c r="O26" s="91"/>
      <c r="P26" s="95"/>
    </row>
    <row r="27" spans="1:16" ht="13" customHeight="1">
      <c r="A27" s="14"/>
      <c r="B27" s="26"/>
      <c r="C27" s="14"/>
      <c r="D27" s="13" t="s">
        <v>26</v>
      </c>
      <c r="E27" s="52" t="s">
        <v>32</v>
      </c>
      <c r="F27" s="60">
        <f>H27+J27+L27</f>
        <v>7</v>
      </c>
      <c r="G27" s="60">
        <f>I27+K27+M27</f>
        <v>27065</v>
      </c>
      <c r="H27" s="69">
        <f>H25</f>
        <v>7</v>
      </c>
      <c r="I27" s="69">
        <f>I25</f>
        <v>27065</v>
      </c>
      <c r="J27" s="69">
        <f>J25</f>
        <v>0</v>
      </c>
      <c r="K27" s="69">
        <f>K25</f>
        <v>0</v>
      </c>
      <c r="L27" s="69">
        <f>L25</f>
        <v>0</v>
      </c>
      <c r="M27" s="69">
        <f>M25</f>
        <v>0</v>
      </c>
      <c r="N27" s="69">
        <f>N25</f>
        <v>0</v>
      </c>
      <c r="O27" s="91"/>
      <c r="P27" s="95"/>
    </row>
    <row r="28" spans="1:16" ht="13" customHeight="1">
      <c r="A28" s="14"/>
      <c r="B28" s="27"/>
      <c r="C28" s="15"/>
      <c r="D28" s="15" t="s">
        <v>27</v>
      </c>
      <c r="E28" s="52" t="s">
        <v>33</v>
      </c>
      <c r="F28" s="60">
        <f>H28+J28+L28</f>
        <v>116</v>
      </c>
      <c r="G28" s="60">
        <f>I28+K28+M28</f>
        <v>375803</v>
      </c>
      <c r="H28" s="69">
        <f>H26</f>
        <v>116</v>
      </c>
      <c r="I28" s="69">
        <f>I26</f>
        <v>375803</v>
      </c>
      <c r="J28" s="69">
        <f>J26</f>
        <v>0</v>
      </c>
      <c r="K28" s="69">
        <f>K26</f>
        <v>0</v>
      </c>
      <c r="L28" s="69">
        <f>L26</f>
        <v>0</v>
      </c>
      <c r="M28" s="69">
        <f>M26</f>
        <v>0</v>
      </c>
      <c r="N28" s="69">
        <f>N26</f>
        <v>23</v>
      </c>
      <c r="O28" s="91"/>
      <c r="P28" s="95"/>
    </row>
    <row r="29" spans="1:16" ht="13" customHeight="1">
      <c r="A29" s="14"/>
      <c r="B29" s="25" t="s">
        <v>14</v>
      </c>
      <c r="C29" s="13"/>
      <c r="D29" s="43" t="s">
        <v>24</v>
      </c>
      <c r="E29" s="52" t="s">
        <v>32</v>
      </c>
      <c r="F29" s="60">
        <f>H29+J29+L29</f>
        <v>2298</v>
      </c>
      <c r="G29" s="60">
        <f>I29+K29+M29</f>
        <v>6478413</v>
      </c>
      <c r="H29" s="68">
        <v>2298</v>
      </c>
      <c r="I29" s="68">
        <v>6478413</v>
      </c>
      <c r="J29" s="68">
        <v>0</v>
      </c>
      <c r="K29" s="68">
        <v>0</v>
      </c>
      <c r="L29" s="73">
        <v>0</v>
      </c>
      <c r="M29" s="73">
        <v>0</v>
      </c>
      <c r="N29" s="68">
        <v>20</v>
      </c>
      <c r="O29" s="91"/>
      <c r="P29" s="95"/>
    </row>
    <row r="30" spans="1:16" ht="13" customHeight="1">
      <c r="A30" s="14"/>
      <c r="B30" s="26"/>
      <c r="C30" s="14"/>
      <c r="D30" s="15" t="s">
        <v>25</v>
      </c>
      <c r="E30" s="52" t="s">
        <v>33</v>
      </c>
      <c r="F30" s="60">
        <f>H30+J30+L30</f>
        <v>258</v>
      </c>
      <c r="G30" s="60">
        <f>I30+K30+M30</f>
        <v>734999</v>
      </c>
      <c r="H30" s="68">
        <v>258</v>
      </c>
      <c r="I30" s="68">
        <v>734999</v>
      </c>
      <c r="J30" s="68">
        <v>0</v>
      </c>
      <c r="K30" s="68">
        <v>0</v>
      </c>
      <c r="L30" s="73">
        <v>0</v>
      </c>
      <c r="M30" s="73">
        <v>0</v>
      </c>
      <c r="N30" s="68">
        <v>0</v>
      </c>
      <c r="O30" s="91"/>
      <c r="P30" s="95"/>
    </row>
    <row r="31" spans="1:16" ht="13" customHeight="1">
      <c r="A31" s="14"/>
      <c r="B31" s="26"/>
      <c r="C31" s="14"/>
      <c r="D31" s="13" t="s">
        <v>26</v>
      </c>
      <c r="E31" s="52" t="s">
        <v>32</v>
      </c>
      <c r="F31" s="60">
        <f>H31+J31+L31</f>
        <v>2298</v>
      </c>
      <c r="G31" s="60">
        <f>I31+K31+M31</f>
        <v>6478413</v>
      </c>
      <c r="H31" s="69">
        <f>H29</f>
        <v>2298</v>
      </c>
      <c r="I31" s="69">
        <f>I29</f>
        <v>6478413</v>
      </c>
      <c r="J31" s="69">
        <f>J29</f>
        <v>0</v>
      </c>
      <c r="K31" s="69">
        <f>K29</f>
        <v>0</v>
      </c>
      <c r="L31" s="69">
        <f>L29</f>
        <v>0</v>
      </c>
      <c r="M31" s="69">
        <f>M29</f>
        <v>0</v>
      </c>
      <c r="N31" s="69">
        <f>N29</f>
        <v>20</v>
      </c>
      <c r="O31" s="91"/>
      <c r="P31" s="95"/>
    </row>
    <row r="32" spans="1:16" ht="13" customHeight="1">
      <c r="A32" s="14"/>
      <c r="B32" s="27"/>
      <c r="C32" s="15"/>
      <c r="D32" s="15" t="s">
        <v>27</v>
      </c>
      <c r="E32" s="52" t="s">
        <v>33</v>
      </c>
      <c r="F32" s="60">
        <f>H32+J32+L32</f>
        <v>258</v>
      </c>
      <c r="G32" s="60">
        <f>I32+K32+M32</f>
        <v>734999</v>
      </c>
      <c r="H32" s="69">
        <f>H30</f>
        <v>258</v>
      </c>
      <c r="I32" s="69">
        <f>I30</f>
        <v>734999</v>
      </c>
      <c r="J32" s="69">
        <f>J30</f>
        <v>0</v>
      </c>
      <c r="K32" s="69">
        <f>K30</f>
        <v>0</v>
      </c>
      <c r="L32" s="69">
        <f>L30</f>
        <v>0</v>
      </c>
      <c r="M32" s="69">
        <f>M30</f>
        <v>0</v>
      </c>
      <c r="N32" s="69">
        <f>N30</f>
        <v>0</v>
      </c>
      <c r="O32" s="91"/>
      <c r="P32" s="95"/>
    </row>
    <row r="33" spans="1:16" ht="13" customHeight="1">
      <c r="A33" s="14"/>
      <c r="B33" s="31" t="s">
        <v>15</v>
      </c>
      <c r="C33" s="37"/>
      <c r="D33" s="42" t="s">
        <v>28</v>
      </c>
      <c r="E33" s="51"/>
      <c r="F33" s="60">
        <f>H33+J33+L33</f>
        <v>0</v>
      </c>
      <c r="G33" s="60">
        <f>I33+K33+M33</f>
        <v>0</v>
      </c>
      <c r="H33" s="68">
        <v>0</v>
      </c>
      <c r="I33" s="73">
        <v>0</v>
      </c>
      <c r="J33" s="73">
        <v>0</v>
      </c>
      <c r="K33" s="68">
        <v>0</v>
      </c>
      <c r="L33" s="73">
        <v>0</v>
      </c>
      <c r="M33" s="73">
        <v>0</v>
      </c>
      <c r="N33" s="68">
        <v>0</v>
      </c>
      <c r="O33" s="91"/>
      <c r="P33" s="95"/>
    </row>
    <row r="34" spans="1:16" ht="13" customHeight="1">
      <c r="A34" s="14"/>
      <c r="B34" s="32" t="s">
        <v>16</v>
      </c>
      <c r="C34" s="38"/>
      <c r="D34" s="42" t="s">
        <v>29</v>
      </c>
      <c r="E34" s="51"/>
      <c r="F34" s="60">
        <f>H34+J34+L34</f>
        <v>0</v>
      </c>
      <c r="G34" s="60">
        <f>I34+K34+M34</f>
        <v>0</v>
      </c>
      <c r="H34" s="69">
        <f>H33</f>
        <v>0</v>
      </c>
      <c r="I34" s="69">
        <f>I33</f>
        <v>0</v>
      </c>
      <c r="J34" s="69">
        <f>J33</f>
        <v>0</v>
      </c>
      <c r="K34" s="69">
        <f>K33</f>
        <v>0</v>
      </c>
      <c r="L34" s="69">
        <f>L33</f>
        <v>0</v>
      </c>
      <c r="M34" s="69">
        <f>M33</f>
        <v>0</v>
      </c>
      <c r="N34" s="69">
        <f>N33</f>
        <v>0</v>
      </c>
      <c r="O34" s="91"/>
      <c r="P34" s="95"/>
    </row>
    <row r="35" spans="1:16" ht="13" customHeight="1">
      <c r="A35" s="14"/>
      <c r="B35" s="25" t="s">
        <v>17</v>
      </c>
      <c r="C35" s="13"/>
      <c r="D35" s="13" t="s">
        <v>24</v>
      </c>
      <c r="E35" s="52" t="s">
        <v>32</v>
      </c>
      <c r="F35" s="60">
        <f>H35+J35+L35</f>
        <v>12</v>
      </c>
      <c r="G35" s="60">
        <f>I35+K35+M35</f>
        <v>165706</v>
      </c>
      <c r="H35" s="70">
        <v>12</v>
      </c>
      <c r="I35" s="70">
        <v>165706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91"/>
      <c r="P35" s="95"/>
    </row>
    <row r="36" spans="1:16" ht="13" customHeight="1">
      <c r="A36" s="14"/>
      <c r="B36" s="26"/>
      <c r="C36" s="14"/>
      <c r="D36" s="15" t="s">
        <v>25</v>
      </c>
      <c r="E36" s="52" t="s">
        <v>33</v>
      </c>
      <c r="F36" s="60">
        <f>H36+J36+L36</f>
        <v>82</v>
      </c>
      <c r="G36" s="60">
        <f>I36+K36+M36</f>
        <v>603532</v>
      </c>
      <c r="H36" s="70">
        <v>82</v>
      </c>
      <c r="I36" s="74">
        <v>603532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91"/>
      <c r="P36" s="95"/>
    </row>
    <row r="37" spans="1:16" ht="13" customHeight="1">
      <c r="A37" s="14"/>
      <c r="B37" s="26"/>
      <c r="C37" s="14"/>
      <c r="D37" s="13" t="s">
        <v>26</v>
      </c>
      <c r="E37" s="52" t="s">
        <v>32</v>
      </c>
      <c r="F37" s="60">
        <f>H37+J37+L37</f>
        <v>12</v>
      </c>
      <c r="G37" s="60">
        <f>I37+K37+M37</f>
        <v>165706</v>
      </c>
      <c r="H37" s="69">
        <f>H35</f>
        <v>12</v>
      </c>
      <c r="I37" s="69">
        <f>I35</f>
        <v>165706</v>
      </c>
      <c r="J37" s="69">
        <f>J35</f>
        <v>0</v>
      </c>
      <c r="K37" s="69">
        <f>K35</f>
        <v>0</v>
      </c>
      <c r="L37" s="69">
        <f>L35</f>
        <v>0</v>
      </c>
      <c r="M37" s="69">
        <f>M35</f>
        <v>0</v>
      </c>
      <c r="N37" s="69">
        <f>N35</f>
        <v>0</v>
      </c>
      <c r="O37" s="91"/>
      <c r="P37" s="95"/>
    </row>
    <row r="38" spans="1:16" ht="13" customHeight="1">
      <c r="A38" s="15"/>
      <c r="B38" s="27"/>
      <c r="C38" s="15"/>
      <c r="D38" s="15" t="s">
        <v>27</v>
      </c>
      <c r="E38" s="52" t="s">
        <v>33</v>
      </c>
      <c r="F38" s="60">
        <f>H38+J38+L38</f>
        <v>82</v>
      </c>
      <c r="G38" s="60">
        <f>I38+K38+M38</f>
        <v>603532</v>
      </c>
      <c r="H38" s="69">
        <f>H36</f>
        <v>82</v>
      </c>
      <c r="I38" s="69">
        <f>I36</f>
        <v>603532</v>
      </c>
      <c r="J38" s="69">
        <f>J36</f>
        <v>0</v>
      </c>
      <c r="K38" s="69">
        <f>K36</f>
        <v>0</v>
      </c>
      <c r="L38" s="69">
        <f>L36</f>
        <v>0</v>
      </c>
      <c r="M38" s="69">
        <f>M36</f>
        <v>0</v>
      </c>
      <c r="N38" s="69">
        <f>N36</f>
        <v>0</v>
      </c>
      <c r="O38" s="91"/>
      <c r="P38" s="95"/>
    </row>
    <row r="39" spans="1:16" ht="13" customHeight="1">
      <c r="A39" s="16" t="s">
        <v>6</v>
      </c>
      <c r="B39" s="16"/>
      <c r="C39" s="13"/>
      <c r="D39" s="44" t="s">
        <v>28</v>
      </c>
      <c r="E39" s="53"/>
      <c r="F39" s="61">
        <f>H39+J39+L39</f>
        <v>1208</v>
      </c>
      <c r="G39" s="61">
        <f>I39+K39+M39</f>
        <v>1929160</v>
      </c>
      <c r="H39" s="71">
        <v>1208</v>
      </c>
      <c r="I39" s="71">
        <v>1929160</v>
      </c>
      <c r="J39" s="78">
        <v>0</v>
      </c>
      <c r="K39" s="71">
        <v>0</v>
      </c>
      <c r="L39" s="78">
        <v>0</v>
      </c>
      <c r="M39" s="78">
        <v>0</v>
      </c>
      <c r="N39" s="71">
        <v>1</v>
      </c>
      <c r="O39" s="91"/>
      <c r="P39" s="95"/>
    </row>
    <row r="40" spans="1:16" ht="13" customHeight="1">
      <c r="A40" s="17"/>
      <c r="B40" s="17"/>
      <c r="C40" s="39"/>
      <c r="D40" s="45" t="s">
        <v>29</v>
      </c>
      <c r="E40" s="54"/>
      <c r="F40" s="62">
        <f>H40+J40+L40</f>
        <v>1208</v>
      </c>
      <c r="G40" s="62">
        <f>I40+K40+M40</f>
        <v>1929160</v>
      </c>
      <c r="H40" s="72">
        <f>H39</f>
        <v>1208</v>
      </c>
      <c r="I40" s="72">
        <f>I39</f>
        <v>1929160</v>
      </c>
      <c r="J40" s="72">
        <f>J39</f>
        <v>0</v>
      </c>
      <c r="K40" s="72">
        <f>K39</f>
        <v>0</v>
      </c>
      <c r="L40" s="72">
        <f>L39</f>
        <v>0</v>
      </c>
      <c r="M40" s="72">
        <f>M39</f>
        <v>0</v>
      </c>
      <c r="N40" s="72">
        <f>N39</f>
        <v>1</v>
      </c>
      <c r="O40" s="92"/>
      <c r="P40" s="95"/>
    </row>
    <row r="41" spans="1:16384" s="18" customFormat="1" ht="12.75" customHeight="1">
      <c r="A41" s="18" t="s">
        <v>7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  <c r="XFB41"/>
      <c r="XFC41"/>
      <c r="XFD41"/>
    </row>
    <row r="42" spans="1:16384" s="18" customFormat="1" ht="12.75" customHeight="1">
      <c r="A42" s="18" t="s">
        <v>8</v>
      </c>
      <c r="B42" s="34"/>
      <c r="C42" s="34"/>
      <c r="D42" s="34"/>
      <c r="E42" s="34"/>
      <c r="F42" s="33"/>
      <c r="G42"/>
      <c r="H42" s="34"/>
      <c r="I42" s="34"/>
      <c r="J42" s="33"/>
      <c r="K42"/>
      <c r="L42" s="34"/>
      <c r="M42" s="81" t="s">
        <v>51</v>
      </c>
      <c r="N42" s="81"/>
      <c r="O42" s="81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  <c r="FVX42"/>
      <c r="FVY42"/>
      <c r="FVZ42"/>
      <c r="FWA42"/>
      <c r="FWB42"/>
      <c r="FWC42"/>
      <c r="FWD42"/>
      <c r="FWE42"/>
      <c r="FWF42"/>
      <c r="FWG42"/>
      <c r="FWH42"/>
      <c r="FWI42"/>
      <c r="FWJ42"/>
      <c r="FWK42"/>
      <c r="FWL42"/>
      <c r="FWM42"/>
      <c r="FWN42"/>
      <c r="FWO42"/>
      <c r="FWP42"/>
      <c r="FWQ42"/>
      <c r="FWR42"/>
      <c r="FWS42"/>
      <c r="FWT42"/>
      <c r="FWU42"/>
      <c r="FWV42"/>
      <c r="FWW42"/>
      <c r="FWX42"/>
      <c r="FWY42"/>
      <c r="FWZ42"/>
      <c r="FXA42"/>
      <c r="FXB42"/>
      <c r="FXC42"/>
      <c r="FXD42"/>
      <c r="FXE42"/>
      <c r="FXF42"/>
      <c r="FXG42"/>
      <c r="FXH42"/>
      <c r="FXI42"/>
      <c r="FXJ42"/>
      <c r="FXK42"/>
      <c r="FXL42"/>
      <c r="FXM42"/>
      <c r="FXN42"/>
      <c r="FXO42"/>
      <c r="FXP42"/>
      <c r="FXQ42"/>
      <c r="FXR42"/>
      <c r="FXS42"/>
      <c r="FXT42"/>
      <c r="FXU42"/>
      <c r="FXV42"/>
      <c r="FXW42"/>
      <c r="FXX42"/>
      <c r="FXY42"/>
      <c r="FXZ42"/>
      <c r="FYA42"/>
      <c r="FYB42"/>
      <c r="FYC42"/>
      <c r="FYD42"/>
      <c r="FYE42"/>
      <c r="FYF42"/>
      <c r="FYG42"/>
      <c r="FYH42"/>
      <c r="FYI42"/>
      <c r="FYJ42"/>
      <c r="FYK42"/>
      <c r="FYL42"/>
      <c r="FYM42"/>
      <c r="FYN42"/>
      <c r="FYO42"/>
      <c r="FYP42"/>
      <c r="FYQ42"/>
      <c r="FYR42"/>
      <c r="FYS42"/>
      <c r="FYT42"/>
      <c r="FYU42"/>
      <c r="FYV42"/>
      <c r="FYW42"/>
      <c r="FYX42"/>
      <c r="FYY42"/>
      <c r="FYZ42"/>
      <c r="FZA42"/>
      <c r="FZB42"/>
      <c r="FZC42"/>
      <c r="FZD42"/>
      <c r="FZE42"/>
      <c r="FZF42"/>
      <c r="FZG42"/>
      <c r="FZH42"/>
      <c r="FZI42"/>
      <c r="FZJ42"/>
      <c r="FZK42"/>
      <c r="FZL42"/>
      <c r="FZM42"/>
      <c r="FZN42"/>
      <c r="FZO42"/>
      <c r="FZP42"/>
      <c r="FZQ42"/>
      <c r="FZR42"/>
      <c r="FZS42"/>
      <c r="FZT42"/>
      <c r="FZU42"/>
      <c r="FZV42"/>
      <c r="FZW42"/>
      <c r="FZX42"/>
      <c r="FZY42"/>
      <c r="FZZ42"/>
      <c r="GAA42"/>
      <c r="GAB42"/>
      <c r="GAC42"/>
      <c r="GAD42"/>
      <c r="GAE42"/>
      <c r="GAF42"/>
      <c r="GAG42"/>
      <c r="GAH42"/>
      <c r="GAI42"/>
      <c r="GAJ42"/>
      <c r="GAK42"/>
      <c r="GAL42"/>
      <c r="GAM42"/>
      <c r="GAN42"/>
      <c r="GAO42"/>
      <c r="GAP42"/>
      <c r="GAQ42"/>
      <c r="GAR42"/>
      <c r="GAS42"/>
      <c r="GAT42"/>
      <c r="GAU42"/>
      <c r="GAV42"/>
      <c r="GAW42"/>
      <c r="GAX42"/>
      <c r="GAY42"/>
      <c r="GAZ42"/>
      <c r="GBA42"/>
      <c r="GBB42"/>
      <c r="GBC42"/>
      <c r="GBD42"/>
      <c r="GBE42"/>
      <c r="GBF42"/>
      <c r="GBG42"/>
      <c r="GBH42"/>
      <c r="GBI42"/>
      <c r="GBJ42"/>
      <c r="GBK42"/>
      <c r="GBL42"/>
      <c r="GBM42"/>
      <c r="GBN42"/>
      <c r="GBO42"/>
      <c r="GBP42"/>
      <c r="GBQ42"/>
      <c r="GBR42"/>
      <c r="GBS42"/>
      <c r="GBT42"/>
      <c r="GBU42"/>
      <c r="GBV42"/>
      <c r="GBW42"/>
      <c r="GBX42"/>
      <c r="GBY42"/>
      <c r="GBZ42"/>
      <c r="GCA42"/>
      <c r="GCB42"/>
      <c r="GCC42"/>
      <c r="GCD42"/>
      <c r="GCE42"/>
      <c r="GCF42"/>
      <c r="GCG42"/>
      <c r="GCH42"/>
      <c r="GCI42"/>
      <c r="GCJ42"/>
      <c r="GCK42"/>
      <c r="GCL42"/>
      <c r="GCM42"/>
      <c r="GCN42"/>
      <c r="GCO42"/>
      <c r="GCP42"/>
      <c r="GCQ42"/>
      <c r="GCR42"/>
      <c r="GCS42"/>
      <c r="GCT42"/>
      <c r="GCU42"/>
      <c r="GCV42"/>
      <c r="GCW42"/>
      <c r="GCX42"/>
      <c r="GCY42"/>
      <c r="GCZ42"/>
      <c r="GDA42"/>
      <c r="GDB42"/>
      <c r="GDC42"/>
      <c r="GDD42"/>
      <c r="GDE42"/>
      <c r="GDF42"/>
      <c r="GDG42"/>
      <c r="GDH42"/>
      <c r="GDI42"/>
      <c r="GDJ42"/>
      <c r="GDK42"/>
      <c r="GDL42"/>
      <c r="GDM42"/>
      <c r="GDN42"/>
      <c r="GDO42"/>
      <c r="GDP42"/>
      <c r="GDQ42"/>
      <c r="GDR42"/>
      <c r="GDS42"/>
      <c r="GDT42"/>
      <c r="GDU42"/>
      <c r="GDV42"/>
      <c r="GDW42"/>
      <c r="GDX42"/>
      <c r="GDY42"/>
      <c r="GDZ42"/>
      <c r="GEA42"/>
      <c r="GEB42"/>
      <c r="GEC42"/>
      <c r="GED42"/>
      <c r="GEE42"/>
      <c r="GEF42"/>
      <c r="GEG42"/>
      <c r="GEH42"/>
      <c r="GEI42"/>
      <c r="GEJ42"/>
      <c r="GEK42"/>
      <c r="GEL42"/>
      <c r="GEM42"/>
      <c r="GEN42"/>
      <c r="GEO42"/>
      <c r="GEP42"/>
      <c r="GEQ42"/>
      <c r="GER42"/>
      <c r="GES42"/>
      <c r="GET42"/>
      <c r="GEU42"/>
      <c r="GEV42"/>
      <c r="GEW42"/>
      <c r="GEX42"/>
      <c r="GEY42"/>
      <c r="GEZ42"/>
      <c r="GFA42"/>
      <c r="GFB42"/>
      <c r="GFC42"/>
      <c r="GFD42"/>
      <c r="GFE42"/>
      <c r="GFF42"/>
      <c r="GFG42"/>
      <c r="GFH42"/>
      <c r="GFI42"/>
      <c r="GFJ42"/>
      <c r="GFK42"/>
      <c r="GFL42"/>
      <c r="GFM42"/>
      <c r="GFN42"/>
      <c r="GFO42"/>
      <c r="GFP42"/>
      <c r="GFQ42"/>
      <c r="GFR42"/>
      <c r="GFS42"/>
      <c r="GFT42"/>
      <c r="GFU42"/>
      <c r="GFV42"/>
      <c r="GFW42"/>
      <c r="GFX42"/>
      <c r="GFY42"/>
      <c r="GFZ42"/>
      <c r="GGA42"/>
      <c r="GGB42"/>
      <c r="GGC42"/>
      <c r="GGD42"/>
      <c r="GGE42"/>
      <c r="GGF42"/>
      <c r="GGG42"/>
      <c r="GGH42"/>
      <c r="GGI42"/>
      <c r="GGJ42"/>
      <c r="GGK42"/>
      <c r="GGL42"/>
      <c r="GGM42"/>
      <c r="GGN42"/>
      <c r="GGO42"/>
      <c r="GGP42"/>
      <c r="GGQ42"/>
      <c r="GGR42"/>
      <c r="GGS42"/>
      <c r="GGT42"/>
      <c r="GGU42"/>
      <c r="GGV42"/>
      <c r="GGW42"/>
      <c r="GGX42"/>
      <c r="GGY42"/>
      <c r="GGZ42"/>
      <c r="GHA42"/>
      <c r="GHB42"/>
      <c r="GHC42"/>
      <c r="GHD42"/>
      <c r="GHE42"/>
      <c r="GHF42"/>
      <c r="GHG42"/>
      <c r="GHH42"/>
      <c r="GHI42"/>
      <c r="GHJ42"/>
      <c r="GHK42"/>
      <c r="GHL42"/>
      <c r="GHM42"/>
      <c r="GHN42"/>
      <c r="GHO42"/>
      <c r="GHP42"/>
      <c r="GHQ42"/>
      <c r="GHR42"/>
      <c r="GHS42"/>
      <c r="GHT42"/>
      <c r="GHU42"/>
      <c r="GHV42"/>
      <c r="GHW42"/>
      <c r="GHX42"/>
      <c r="GHY42"/>
      <c r="GHZ42"/>
      <c r="GIA42"/>
      <c r="GIB42"/>
      <c r="GIC42"/>
      <c r="GID42"/>
      <c r="GIE42"/>
      <c r="GIF42"/>
      <c r="GIG42"/>
      <c r="GIH42"/>
      <c r="GII42"/>
      <c r="GIJ42"/>
      <c r="GIK42"/>
      <c r="GIL42"/>
      <c r="GIM42"/>
      <c r="GIN42"/>
      <c r="GIO42"/>
      <c r="GIP42"/>
      <c r="GIQ42"/>
      <c r="GIR42"/>
      <c r="GIS42"/>
      <c r="GIT42"/>
      <c r="GIU42"/>
      <c r="GIV42"/>
      <c r="GIW42"/>
      <c r="GIX42"/>
      <c r="GIY42"/>
      <c r="GIZ42"/>
      <c r="GJA42"/>
      <c r="GJB42"/>
      <c r="GJC42"/>
      <c r="GJD42"/>
      <c r="GJE42"/>
      <c r="GJF42"/>
      <c r="GJG42"/>
      <c r="GJH42"/>
      <c r="GJI42"/>
      <c r="GJJ42"/>
      <c r="GJK42"/>
      <c r="GJL42"/>
      <c r="GJM42"/>
      <c r="GJN42"/>
      <c r="GJO42"/>
      <c r="GJP42"/>
      <c r="GJQ42"/>
      <c r="GJR42"/>
      <c r="GJS42"/>
      <c r="GJT42"/>
      <c r="GJU42"/>
      <c r="GJV42"/>
      <c r="GJW42"/>
      <c r="GJX42"/>
      <c r="GJY42"/>
      <c r="GJZ42"/>
      <c r="GKA42"/>
      <c r="GKB42"/>
      <c r="GKC42"/>
      <c r="GKD42"/>
      <c r="GKE42"/>
      <c r="GKF42"/>
      <c r="GKG42"/>
      <c r="GKH42"/>
      <c r="GKI42"/>
      <c r="GKJ42"/>
      <c r="GKK42"/>
      <c r="GKL42"/>
      <c r="GKM42"/>
      <c r="GKN42"/>
      <c r="GKO42"/>
      <c r="GKP42"/>
      <c r="GKQ42"/>
      <c r="GKR42"/>
      <c r="GKS42"/>
      <c r="GKT42"/>
      <c r="GKU42"/>
      <c r="GKV42"/>
      <c r="GKW42"/>
      <c r="GKX42"/>
      <c r="GKY42"/>
      <c r="GKZ42"/>
      <c r="GLA42"/>
      <c r="GLB42"/>
      <c r="GLC42"/>
      <c r="GLD42"/>
      <c r="GLE42"/>
      <c r="GLF42"/>
      <c r="GLG42"/>
      <c r="GLH42"/>
      <c r="GLI42"/>
      <c r="GLJ42"/>
      <c r="GLK42"/>
      <c r="GLL42"/>
      <c r="GLM42"/>
      <c r="GLN42"/>
      <c r="GLO42"/>
      <c r="GLP42"/>
      <c r="GLQ42"/>
      <c r="GLR42"/>
      <c r="GLS42"/>
      <c r="GLT42"/>
      <c r="GLU42"/>
      <c r="GLV42"/>
      <c r="GLW42"/>
      <c r="GLX42"/>
      <c r="GLY42"/>
      <c r="GLZ42"/>
      <c r="GMA42"/>
      <c r="GMB42"/>
      <c r="GMC42"/>
      <c r="GMD42"/>
      <c r="GME42"/>
      <c r="GMF42"/>
      <c r="GMG42"/>
      <c r="GMH42"/>
      <c r="GMI42"/>
      <c r="GMJ42"/>
      <c r="GMK42"/>
      <c r="GML42"/>
      <c r="GMM42"/>
      <c r="GMN42"/>
      <c r="GMO42"/>
      <c r="GMP42"/>
      <c r="GMQ42"/>
      <c r="GMR42"/>
      <c r="GMS42"/>
      <c r="GMT42"/>
      <c r="GMU42"/>
      <c r="GMV42"/>
      <c r="GMW42"/>
      <c r="GMX42"/>
      <c r="GMY42"/>
      <c r="GMZ42"/>
      <c r="GNA42"/>
      <c r="GNB42"/>
      <c r="GNC42"/>
      <c r="GND42"/>
      <c r="GNE42"/>
      <c r="GNF42"/>
      <c r="GNG42"/>
      <c r="GNH42"/>
      <c r="GNI42"/>
      <c r="GNJ42"/>
      <c r="GNK42"/>
      <c r="GNL42"/>
      <c r="GNM42"/>
      <c r="GNN42"/>
      <c r="GNO42"/>
      <c r="GNP42"/>
      <c r="GNQ42"/>
      <c r="GNR42"/>
      <c r="GNS42"/>
      <c r="GNT42"/>
      <c r="GNU42"/>
      <c r="GNV42"/>
      <c r="GNW42"/>
      <c r="GNX42"/>
      <c r="GNY42"/>
      <c r="GNZ42"/>
      <c r="GOA42"/>
      <c r="GOB42"/>
      <c r="GOC42"/>
      <c r="GOD42"/>
      <c r="GOE42"/>
      <c r="GOF42"/>
      <c r="GOG42"/>
      <c r="GOH42"/>
      <c r="GOI42"/>
      <c r="GOJ42"/>
      <c r="GOK42"/>
      <c r="GOL42"/>
      <c r="GOM42"/>
      <c r="GON42"/>
      <c r="GOO42"/>
      <c r="GOP42"/>
      <c r="GOQ42"/>
      <c r="GOR42"/>
      <c r="GOS42"/>
      <c r="GOT42"/>
      <c r="GOU42"/>
      <c r="GOV42"/>
      <c r="GOW42"/>
      <c r="GOX42"/>
      <c r="GOY42"/>
      <c r="GOZ42"/>
      <c r="GPA42"/>
      <c r="GPB42"/>
      <c r="GPC42"/>
      <c r="GPD42"/>
      <c r="GPE42"/>
      <c r="GPF42"/>
      <c r="GPG42"/>
      <c r="GPH42"/>
      <c r="GPI42"/>
      <c r="GPJ42"/>
      <c r="GPK42"/>
      <c r="GPL42"/>
      <c r="GPM42"/>
      <c r="GPN42"/>
      <c r="GPO42"/>
      <c r="GPP42"/>
      <c r="GPQ42"/>
      <c r="GPR42"/>
      <c r="GPS42"/>
      <c r="GPT42"/>
      <c r="GPU42"/>
      <c r="GPV42"/>
      <c r="GPW42"/>
      <c r="GPX42"/>
      <c r="GPY42"/>
      <c r="GPZ42"/>
      <c r="GQA42"/>
      <c r="GQB42"/>
      <c r="GQC42"/>
      <c r="GQD42"/>
      <c r="GQE42"/>
      <c r="GQF42"/>
      <c r="GQG42"/>
      <c r="GQH42"/>
      <c r="GQI42"/>
      <c r="GQJ42"/>
      <c r="GQK42"/>
      <c r="GQL42"/>
      <c r="GQM42"/>
      <c r="GQN42"/>
      <c r="GQO42"/>
      <c r="GQP42"/>
      <c r="GQQ42"/>
      <c r="GQR42"/>
      <c r="GQS42"/>
      <c r="GQT42"/>
      <c r="GQU42"/>
      <c r="GQV42"/>
      <c r="GQW42"/>
      <c r="GQX42"/>
      <c r="GQY42"/>
      <c r="GQZ42"/>
      <c r="GRA42"/>
      <c r="GRB42"/>
      <c r="GRC42"/>
      <c r="GRD42"/>
      <c r="GRE42"/>
      <c r="GRF42"/>
      <c r="GRG42"/>
      <c r="GRH42"/>
      <c r="GRI42"/>
      <c r="GRJ42"/>
      <c r="GRK42"/>
      <c r="GRL42"/>
      <c r="GRM42"/>
      <c r="GRN42"/>
      <c r="GRO42"/>
      <c r="GRP42"/>
      <c r="GRQ42"/>
      <c r="GRR42"/>
      <c r="GRS42"/>
      <c r="GRT42"/>
      <c r="GRU42"/>
      <c r="GRV42"/>
      <c r="GRW42"/>
      <c r="GRX42"/>
      <c r="GRY42"/>
      <c r="GRZ42"/>
      <c r="GSA42"/>
      <c r="GSB42"/>
      <c r="GSC42"/>
      <c r="GSD42"/>
      <c r="GSE42"/>
      <c r="GSF42"/>
      <c r="GSG42"/>
      <c r="GSH42"/>
      <c r="GSI42"/>
      <c r="GSJ42"/>
      <c r="GSK42"/>
      <c r="GSL42"/>
      <c r="GSM42"/>
      <c r="GSN42"/>
      <c r="GSO42"/>
      <c r="GSP42"/>
      <c r="GSQ42"/>
      <c r="GSR42"/>
      <c r="GSS42"/>
      <c r="GST42"/>
      <c r="GSU42"/>
      <c r="GSV42"/>
      <c r="GSW42"/>
      <c r="GSX42"/>
      <c r="GSY42"/>
      <c r="GSZ42"/>
      <c r="GTA42"/>
      <c r="GTB42"/>
      <c r="GTC42"/>
      <c r="GTD42"/>
      <c r="GTE42"/>
      <c r="GTF42"/>
      <c r="GTG42"/>
      <c r="GTH42"/>
      <c r="GTI42"/>
      <c r="GTJ42"/>
      <c r="GTK42"/>
      <c r="GTL42"/>
      <c r="GTM42"/>
      <c r="GTN42"/>
      <c r="GTO42"/>
      <c r="GTP42"/>
      <c r="GTQ42"/>
      <c r="GTR42"/>
      <c r="GTS42"/>
      <c r="GTT42"/>
      <c r="GTU42"/>
      <c r="GTV42"/>
      <c r="GTW42"/>
      <c r="GTX42"/>
      <c r="GTY42"/>
      <c r="GTZ42"/>
      <c r="GUA42"/>
      <c r="GUB42"/>
      <c r="GUC42"/>
      <c r="GUD42"/>
      <c r="GUE42"/>
      <c r="GUF42"/>
      <c r="GUG42"/>
      <c r="GUH42"/>
      <c r="GUI42"/>
      <c r="GUJ42"/>
      <c r="GUK42"/>
      <c r="GUL42"/>
      <c r="GUM42"/>
      <c r="GUN42"/>
      <c r="GUO42"/>
      <c r="GUP42"/>
      <c r="GUQ42"/>
      <c r="GUR42"/>
      <c r="GUS42"/>
      <c r="GUT42"/>
      <c r="GUU42"/>
      <c r="GUV42"/>
      <c r="GUW42"/>
      <c r="GUX42"/>
      <c r="GUY42"/>
      <c r="GUZ42"/>
      <c r="GVA42"/>
      <c r="GVB42"/>
      <c r="GVC42"/>
      <c r="GVD42"/>
      <c r="GVE42"/>
      <c r="GVF42"/>
      <c r="GVG42"/>
      <c r="GVH42"/>
      <c r="GVI42"/>
      <c r="GVJ42"/>
      <c r="GVK42"/>
      <c r="GVL42"/>
      <c r="GVM42"/>
      <c r="GVN42"/>
      <c r="GVO42"/>
      <c r="GVP42"/>
      <c r="GVQ42"/>
      <c r="GVR42"/>
      <c r="GVS42"/>
      <c r="GVT42"/>
      <c r="GVU42"/>
      <c r="GVV42"/>
      <c r="GVW42"/>
      <c r="GVX42"/>
      <c r="GVY42"/>
      <c r="GVZ42"/>
      <c r="GWA42"/>
      <c r="GWB42"/>
      <c r="GWC42"/>
      <c r="GWD42"/>
      <c r="GWE42"/>
      <c r="GWF42"/>
      <c r="GWG42"/>
      <c r="GWH42"/>
      <c r="GWI42"/>
      <c r="GWJ42"/>
      <c r="GWK42"/>
      <c r="GWL42"/>
      <c r="GWM42"/>
      <c r="GWN42"/>
      <c r="GWO42"/>
      <c r="GWP42"/>
      <c r="GWQ42"/>
      <c r="GWR42"/>
      <c r="GWS42"/>
      <c r="GWT42"/>
      <c r="GWU42"/>
      <c r="GWV42"/>
      <c r="GWW42"/>
      <c r="GWX42"/>
      <c r="GWY42"/>
      <c r="GWZ42"/>
      <c r="GXA42"/>
      <c r="GXB42"/>
      <c r="GXC42"/>
      <c r="GXD42"/>
      <c r="GXE42"/>
      <c r="GXF42"/>
      <c r="GXG42"/>
      <c r="GXH42"/>
      <c r="GXI42"/>
      <c r="GXJ42"/>
      <c r="GXK42"/>
      <c r="GXL42"/>
      <c r="GXM42"/>
      <c r="GXN42"/>
      <c r="GXO42"/>
      <c r="GXP42"/>
      <c r="GXQ42"/>
      <c r="GXR42"/>
      <c r="GXS42"/>
      <c r="GXT42"/>
      <c r="GXU42"/>
      <c r="GXV42"/>
      <c r="GXW42"/>
      <c r="GXX42"/>
      <c r="GXY42"/>
      <c r="GXZ42"/>
      <c r="GYA42"/>
      <c r="GYB42"/>
      <c r="GYC42"/>
      <c r="GYD42"/>
      <c r="GYE42"/>
      <c r="GYF42"/>
      <c r="GYG42"/>
      <c r="GYH42"/>
      <c r="GYI42"/>
      <c r="GYJ42"/>
      <c r="GYK42"/>
      <c r="GYL42"/>
      <c r="GYM42"/>
      <c r="GYN42"/>
      <c r="GYO42"/>
      <c r="GYP42"/>
      <c r="GYQ42"/>
      <c r="GYR42"/>
      <c r="GYS42"/>
      <c r="GYT42"/>
      <c r="GYU42"/>
      <c r="GYV42"/>
      <c r="GYW42"/>
      <c r="GYX42"/>
      <c r="GYY42"/>
      <c r="GYZ42"/>
      <c r="GZA42"/>
      <c r="GZB42"/>
      <c r="GZC42"/>
      <c r="GZD42"/>
      <c r="GZE42"/>
      <c r="GZF42"/>
      <c r="GZG42"/>
      <c r="GZH42"/>
      <c r="GZI42"/>
      <c r="GZJ42"/>
      <c r="GZK42"/>
      <c r="GZL42"/>
      <c r="GZM42"/>
      <c r="GZN42"/>
      <c r="GZO42"/>
      <c r="GZP42"/>
      <c r="GZQ42"/>
      <c r="GZR42"/>
      <c r="GZS42"/>
      <c r="GZT42"/>
      <c r="GZU42"/>
      <c r="GZV42"/>
      <c r="GZW42"/>
      <c r="GZX42"/>
      <c r="GZY42"/>
      <c r="GZZ42"/>
      <c r="HAA42"/>
      <c r="HAB42"/>
      <c r="HAC42"/>
      <c r="HAD42"/>
      <c r="HAE42"/>
      <c r="HAF42"/>
      <c r="HAG42"/>
      <c r="HAH42"/>
      <c r="HAI42"/>
      <c r="HAJ42"/>
      <c r="HAK42"/>
      <c r="HAL42"/>
      <c r="HAM42"/>
      <c r="HAN42"/>
      <c r="HAO42"/>
      <c r="HAP42"/>
      <c r="HAQ42"/>
      <c r="HAR42"/>
      <c r="HAS42"/>
      <c r="HAT42"/>
      <c r="HAU42"/>
      <c r="HAV42"/>
      <c r="HAW42"/>
      <c r="HAX42"/>
      <c r="HAY42"/>
      <c r="HAZ42"/>
      <c r="HBA42"/>
      <c r="HBB42"/>
      <c r="HBC42"/>
      <c r="HBD42"/>
      <c r="HBE42"/>
      <c r="HBF42"/>
      <c r="HBG42"/>
      <c r="HBH42"/>
      <c r="HBI42"/>
      <c r="HBJ42"/>
      <c r="HBK42"/>
      <c r="HBL42"/>
      <c r="HBM42"/>
      <c r="HBN42"/>
      <c r="HBO42"/>
      <c r="HBP42"/>
      <c r="HBQ42"/>
      <c r="HBR42"/>
      <c r="HBS42"/>
      <c r="HBT42"/>
      <c r="HBU42"/>
      <c r="HBV42"/>
      <c r="HBW42"/>
      <c r="HBX42"/>
      <c r="HBY42"/>
      <c r="HBZ42"/>
      <c r="HCA42"/>
      <c r="HCB42"/>
      <c r="HCC42"/>
      <c r="HCD42"/>
      <c r="HCE42"/>
      <c r="HCF42"/>
      <c r="HCG42"/>
      <c r="HCH42"/>
      <c r="HCI42"/>
      <c r="HCJ42"/>
      <c r="HCK42"/>
      <c r="HCL42"/>
      <c r="HCM42"/>
      <c r="HCN42"/>
      <c r="HCO42"/>
      <c r="HCP42"/>
      <c r="HCQ42"/>
      <c r="HCR42"/>
      <c r="HCS42"/>
      <c r="HCT42"/>
      <c r="HCU42"/>
      <c r="HCV42"/>
      <c r="HCW42"/>
      <c r="HCX42"/>
      <c r="HCY42"/>
      <c r="HCZ42"/>
      <c r="HDA42"/>
      <c r="HDB42"/>
      <c r="HDC42"/>
      <c r="HDD42"/>
      <c r="HDE42"/>
      <c r="HDF42"/>
      <c r="HDG42"/>
      <c r="HDH42"/>
      <c r="HDI42"/>
      <c r="HDJ42"/>
      <c r="HDK42"/>
      <c r="HDL42"/>
      <c r="HDM42"/>
      <c r="HDN42"/>
      <c r="HDO42"/>
      <c r="HDP42"/>
      <c r="HDQ42"/>
      <c r="HDR42"/>
      <c r="HDS42"/>
      <c r="HDT42"/>
      <c r="HDU42"/>
      <c r="HDV42"/>
      <c r="HDW42"/>
      <c r="HDX42"/>
      <c r="HDY42"/>
      <c r="HDZ42"/>
      <c r="HEA42"/>
      <c r="HEB42"/>
      <c r="HEC42"/>
      <c r="HED42"/>
      <c r="HEE42"/>
      <c r="HEF42"/>
      <c r="HEG42"/>
      <c r="HEH42"/>
      <c r="HEI42"/>
      <c r="HEJ42"/>
      <c r="HEK42"/>
      <c r="HEL42"/>
      <c r="HEM42"/>
      <c r="HEN42"/>
      <c r="HEO42"/>
      <c r="HEP42"/>
      <c r="HEQ42"/>
      <c r="HER42"/>
      <c r="HES42"/>
      <c r="HET42"/>
      <c r="HEU42"/>
      <c r="HEV42"/>
      <c r="HEW42"/>
      <c r="HEX42"/>
      <c r="HEY42"/>
      <c r="HEZ42"/>
      <c r="HFA42"/>
      <c r="HFB42"/>
      <c r="HFC42"/>
      <c r="HFD42"/>
      <c r="HFE42"/>
      <c r="HFF42"/>
      <c r="HFG42"/>
      <c r="HFH42"/>
      <c r="HFI42"/>
      <c r="HFJ42"/>
      <c r="HFK42"/>
      <c r="HFL42"/>
      <c r="HFM42"/>
      <c r="HFN42"/>
      <c r="HFO42"/>
      <c r="HFP42"/>
      <c r="HFQ42"/>
      <c r="HFR42"/>
      <c r="HFS42"/>
      <c r="HFT42"/>
      <c r="HFU42"/>
      <c r="HFV42"/>
      <c r="HFW42"/>
      <c r="HFX42"/>
      <c r="HFY42"/>
      <c r="HFZ42"/>
      <c r="HGA42"/>
      <c r="HGB42"/>
      <c r="HGC42"/>
      <c r="HGD42"/>
      <c r="HGE42"/>
      <c r="HGF42"/>
      <c r="HGG42"/>
      <c r="HGH42"/>
      <c r="HGI42"/>
      <c r="HGJ42"/>
      <c r="HGK42"/>
      <c r="HGL42"/>
      <c r="HGM42"/>
      <c r="HGN42"/>
      <c r="HGO42"/>
      <c r="HGP42"/>
      <c r="HGQ42"/>
      <c r="HGR42"/>
      <c r="HGS42"/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  <c r="RXA42"/>
      <c r="RXB42"/>
      <c r="RXC42"/>
      <c r="RXD42"/>
      <c r="RXE42"/>
      <c r="RXF42"/>
      <c r="RXG42"/>
      <c r="RXH42"/>
      <c r="RXI42"/>
      <c r="RXJ42"/>
      <c r="RXK42"/>
      <c r="RXL42"/>
      <c r="RXM42"/>
      <c r="RXN42"/>
      <c r="RXO42"/>
      <c r="RXP42"/>
      <c r="RXQ42"/>
      <c r="RXR42"/>
      <c r="RXS42"/>
      <c r="RXT42"/>
      <c r="RXU42"/>
      <c r="RXV42"/>
      <c r="RXW42"/>
      <c r="RXX42"/>
      <c r="RXY42"/>
      <c r="RXZ42"/>
      <c r="RYA42"/>
      <c r="RYB42"/>
      <c r="RYC42"/>
      <c r="RYD42"/>
      <c r="RYE42"/>
      <c r="RYF42"/>
      <c r="RYG42"/>
      <c r="RYH42"/>
      <c r="RYI42"/>
      <c r="RYJ42"/>
      <c r="RYK42"/>
      <c r="RYL42"/>
      <c r="RYM42"/>
      <c r="RYN42"/>
      <c r="RYO42"/>
      <c r="RYP42"/>
      <c r="RYQ42"/>
      <c r="RYR42"/>
      <c r="RYS42"/>
      <c r="RYT42"/>
      <c r="RYU42"/>
      <c r="RYV42"/>
      <c r="RYW42"/>
      <c r="RYX42"/>
      <c r="RYY42"/>
      <c r="RYZ42"/>
      <c r="RZA42"/>
      <c r="RZB42"/>
      <c r="RZC42"/>
      <c r="RZD42"/>
      <c r="RZE42"/>
      <c r="RZF42"/>
      <c r="RZG42"/>
      <c r="RZH42"/>
      <c r="RZI42"/>
      <c r="RZJ42"/>
      <c r="RZK42"/>
      <c r="RZL42"/>
      <c r="RZM42"/>
      <c r="RZN42"/>
      <c r="RZO42"/>
      <c r="RZP42"/>
      <c r="RZQ42"/>
      <c r="RZR42"/>
      <c r="RZS42"/>
      <c r="RZT42"/>
      <c r="RZU42"/>
      <c r="RZV42"/>
      <c r="RZW42"/>
      <c r="RZX42"/>
      <c r="RZY42"/>
      <c r="RZZ42"/>
      <c r="SAA42"/>
      <c r="SAB42"/>
      <c r="SAC42"/>
      <c r="SAD42"/>
      <c r="SAE42"/>
      <c r="SAF42"/>
      <c r="SAG42"/>
      <c r="SAH42"/>
      <c r="SAI42"/>
      <c r="SAJ42"/>
      <c r="SAK42"/>
      <c r="SAL42"/>
      <c r="SAM42"/>
      <c r="SAN42"/>
      <c r="SAO42"/>
      <c r="SAP42"/>
      <c r="SAQ42"/>
      <c r="SAR42"/>
      <c r="SAS42"/>
      <c r="SAT42"/>
      <c r="SAU42"/>
      <c r="SAV42"/>
      <c r="SAW42"/>
      <c r="SAX42"/>
      <c r="SAY42"/>
      <c r="SAZ42"/>
      <c r="SBA42"/>
      <c r="SBB42"/>
      <c r="SBC42"/>
      <c r="SBD42"/>
      <c r="SBE42"/>
      <c r="SBF42"/>
      <c r="SBG42"/>
      <c r="SBH42"/>
      <c r="SBI42"/>
      <c r="SBJ42"/>
      <c r="SBK42"/>
      <c r="SBL42"/>
      <c r="SBM42"/>
      <c r="SBN42"/>
      <c r="SBO42"/>
      <c r="SBP42"/>
      <c r="SBQ42"/>
      <c r="SBR42"/>
      <c r="SBS42"/>
      <c r="SBT42"/>
      <c r="SBU42"/>
      <c r="SBV42"/>
      <c r="SBW42"/>
      <c r="SBX42"/>
      <c r="SBY42"/>
      <c r="SBZ42"/>
      <c r="SCA42"/>
      <c r="SCB42"/>
      <c r="SCC42"/>
      <c r="SCD42"/>
      <c r="SCE42"/>
      <c r="SCF42"/>
      <c r="SCG42"/>
      <c r="SCH42"/>
      <c r="SCI42"/>
      <c r="SCJ42"/>
      <c r="SCK42"/>
      <c r="SCL42"/>
      <c r="SCM42"/>
      <c r="SCN42"/>
      <c r="SCO42"/>
      <c r="SCP42"/>
      <c r="SCQ42"/>
      <c r="SCR42"/>
      <c r="SCS42"/>
      <c r="SCT42"/>
      <c r="SCU42"/>
      <c r="SCV42"/>
      <c r="SCW42"/>
      <c r="SCX42"/>
      <c r="SCY42"/>
      <c r="SCZ42"/>
      <c r="SDA42"/>
      <c r="SDB42"/>
      <c r="SDC42"/>
      <c r="SDD42"/>
      <c r="SDE42"/>
      <c r="SDF42"/>
      <c r="SDG42"/>
      <c r="SDH42"/>
      <c r="SDI42"/>
      <c r="SDJ42"/>
      <c r="SDK42"/>
      <c r="SDL42"/>
      <c r="SDM42"/>
      <c r="SDN42"/>
      <c r="SDO42"/>
      <c r="SDP42"/>
      <c r="SDQ42"/>
      <c r="SDR42"/>
      <c r="SDS42"/>
      <c r="SDT42"/>
      <c r="SDU42"/>
      <c r="SDV42"/>
      <c r="SDW42"/>
      <c r="SDX42"/>
      <c r="SDY42"/>
      <c r="SDZ42"/>
      <c r="SEA42"/>
      <c r="SEB42"/>
      <c r="SEC42"/>
      <c r="SED42"/>
      <c r="SEE42"/>
      <c r="SEF42"/>
      <c r="SEG42"/>
      <c r="SEH42"/>
      <c r="SEI42"/>
      <c r="SEJ42"/>
      <c r="SEK42"/>
      <c r="SEL42"/>
      <c r="SEM42"/>
      <c r="SEN42"/>
      <c r="SEO42"/>
      <c r="SEP42"/>
      <c r="SEQ42"/>
      <c r="SER42"/>
      <c r="SES42"/>
      <c r="SET42"/>
      <c r="SEU42"/>
      <c r="SEV42"/>
      <c r="SEW42"/>
      <c r="SEX42"/>
      <c r="SEY42"/>
      <c r="SEZ42"/>
      <c r="SFA42"/>
      <c r="SFB42"/>
      <c r="SFC42"/>
      <c r="SFD42"/>
      <c r="SFE42"/>
      <c r="SFF42"/>
      <c r="SFG42"/>
      <c r="SFH42"/>
      <c r="SFI42"/>
      <c r="SFJ42"/>
      <c r="SFK42"/>
      <c r="SFL42"/>
      <c r="SFM42"/>
      <c r="SFN42"/>
      <c r="SFO42"/>
      <c r="SFP42"/>
      <c r="SFQ42"/>
      <c r="SFR42"/>
      <c r="SFS42"/>
      <c r="SFT42"/>
      <c r="SFU42"/>
      <c r="SFV42"/>
      <c r="SFW42"/>
      <c r="SFX42"/>
      <c r="SFY42"/>
      <c r="SFZ42"/>
      <c r="SGA42"/>
      <c r="SGB42"/>
      <c r="SGC42"/>
      <c r="SGD42"/>
      <c r="SGE42"/>
      <c r="SGF42"/>
      <c r="SGG42"/>
      <c r="SGH42"/>
      <c r="SGI42"/>
      <c r="SGJ42"/>
      <c r="SGK42"/>
      <c r="SGL42"/>
      <c r="SGM42"/>
      <c r="SGN42"/>
      <c r="SGO42"/>
      <c r="SGP42"/>
      <c r="SGQ42"/>
      <c r="SGR42"/>
      <c r="SGS42"/>
      <c r="SGT42"/>
      <c r="SGU42"/>
      <c r="SGV42"/>
      <c r="SGW42"/>
      <c r="SGX42"/>
      <c r="SGY42"/>
      <c r="SGZ42"/>
      <c r="SHA42"/>
      <c r="SHB42"/>
      <c r="SHC42"/>
      <c r="SHD42"/>
      <c r="SHE42"/>
      <c r="SHF42"/>
      <c r="SHG42"/>
      <c r="SHH42"/>
      <c r="SHI42"/>
      <c r="SHJ42"/>
      <c r="SHK42"/>
      <c r="SHL42"/>
      <c r="SHM42"/>
      <c r="SHN42"/>
      <c r="SHO42"/>
      <c r="SHP42"/>
      <c r="SHQ42"/>
      <c r="SHR42"/>
      <c r="SHS42"/>
      <c r="SHT42"/>
      <c r="SHU42"/>
      <c r="SHV42"/>
      <c r="SHW42"/>
      <c r="SHX42"/>
      <c r="SHY42"/>
      <c r="SHZ42"/>
      <c r="SIA42"/>
      <c r="SIB42"/>
      <c r="SIC42"/>
      <c r="SID42"/>
      <c r="SIE42"/>
      <c r="SIF42"/>
      <c r="SIG42"/>
      <c r="SIH42"/>
      <c r="SII42"/>
      <c r="SIJ42"/>
      <c r="SIK42"/>
      <c r="SIL42"/>
      <c r="SIM42"/>
      <c r="SIN42"/>
      <c r="SIO42"/>
      <c r="SIP42"/>
      <c r="SIQ42"/>
      <c r="SIR42"/>
      <c r="SIS42"/>
      <c r="SIT42"/>
      <c r="SIU42"/>
      <c r="SIV42"/>
      <c r="SIW42"/>
      <c r="SIX42"/>
      <c r="SIY42"/>
      <c r="SIZ42"/>
      <c r="SJA42"/>
      <c r="SJB42"/>
      <c r="SJC42"/>
      <c r="SJD42"/>
      <c r="SJE42"/>
      <c r="SJF42"/>
      <c r="SJG42"/>
      <c r="SJH42"/>
      <c r="SJI42"/>
      <c r="SJJ42"/>
      <c r="SJK42"/>
      <c r="SJL42"/>
      <c r="SJM42"/>
      <c r="SJN42"/>
      <c r="SJO42"/>
      <c r="SJP42"/>
      <c r="SJQ42"/>
      <c r="SJR42"/>
      <c r="SJS42"/>
      <c r="SJT42"/>
      <c r="SJU42"/>
      <c r="SJV42"/>
      <c r="SJW42"/>
      <c r="SJX42"/>
      <c r="SJY42"/>
      <c r="SJZ42"/>
      <c r="SKA42"/>
      <c r="SKB42"/>
      <c r="SKC42"/>
      <c r="SKD42"/>
      <c r="SKE42"/>
      <c r="SKF42"/>
      <c r="SKG42"/>
      <c r="SKH42"/>
      <c r="SKI42"/>
      <c r="SKJ42"/>
      <c r="SKK42"/>
      <c r="SKL42"/>
      <c r="SKM42"/>
      <c r="SKN42"/>
      <c r="SKO42"/>
      <c r="SKP42"/>
      <c r="SKQ42"/>
      <c r="SKR42"/>
      <c r="SKS42"/>
      <c r="SKT42"/>
      <c r="SKU42"/>
      <c r="SKV42"/>
      <c r="SKW42"/>
      <c r="SKX42"/>
      <c r="SKY42"/>
      <c r="SKZ42"/>
      <c r="SLA42"/>
      <c r="SLB42"/>
      <c r="SLC42"/>
      <c r="SLD42"/>
      <c r="SLE42"/>
      <c r="SLF42"/>
      <c r="SLG42"/>
      <c r="SLH42"/>
      <c r="SLI42"/>
      <c r="SLJ42"/>
      <c r="SLK42"/>
      <c r="SLL42"/>
      <c r="SLM42"/>
      <c r="SLN42"/>
      <c r="SLO42"/>
      <c r="SLP42"/>
      <c r="SLQ42"/>
      <c r="SLR42"/>
      <c r="SLS42"/>
      <c r="SLT42"/>
      <c r="SLU42"/>
      <c r="SLV42"/>
      <c r="SLW42"/>
      <c r="SLX42"/>
      <c r="SLY42"/>
      <c r="SLZ42"/>
      <c r="SMA42"/>
      <c r="SMB42"/>
      <c r="SMC42"/>
      <c r="SMD42"/>
      <c r="SME42"/>
      <c r="SMF42"/>
      <c r="SMG42"/>
      <c r="SMH42"/>
      <c r="SMI42"/>
      <c r="SMJ42"/>
      <c r="SMK42"/>
      <c r="SML42"/>
      <c r="SMM42"/>
      <c r="SMN42"/>
      <c r="SMO42"/>
      <c r="SMP42"/>
      <c r="SMQ42"/>
      <c r="SMR42"/>
      <c r="SMS42"/>
      <c r="SMT42"/>
      <c r="SMU42"/>
      <c r="SMV42"/>
      <c r="SMW42"/>
      <c r="SMX42"/>
      <c r="SMY42"/>
      <c r="SMZ42"/>
      <c r="SNA42"/>
      <c r="SNB42"/>
      <c r="SNC42"/>
      <c r="SND42"/>
      <c r="SNE42"/>
      <c r="SNF42"/>
      <c r="SNG42"/>
      <c r="SNH42"/>
      <c r="SNI42"/>
      <c r="SNJ42"/>
      <c r="SNK42"/>
      <c r="SNL42"/>
      <c r="SNM42"/>
      <c r="SNN42"/>
      <c r="SNO42"/>
      <c r="SNP42"/>
      <c r="SNQ42"/>
      <c r="SNR42"/>
      <c r="SNS42"/>
      <c r="SNT42"/>
      <c r="SNU42"/>
      <c r="SNV42"/>
      <c r="SNW42"/>
      <c r="SNX42"/>
      <c r="SNY42"/>
      <c r="SNZ42"/>
      <c r="SOA42"/>
      <c r="SOB42"/>
      <c r="SOC42"/>
      <c r="SOD42"/>
      <c r="SOE42"/>
      <c r="SOF42"/>
      <c r="SOG42"/>
      <c r="SOH42"/>
      <c r="SOI42"/>
      <c r="SOJ42"/>
      <c r="SOK42"/>
      <c r="SOL42"/>
      <c r="SOM42"/>
      <c r="SON42"/>
      <c r="SOO42"/>
      <c r="SOP42"/>
      <c r="SOQ42"/>
      <c r="SOR42"/>
      <c r="SOS42"/>
      <c r="SOT42"/>
      <c r="SOU42"/>
      <c r="SOV42"/>
      <c r="SOW42"/>
      <c r="SOX42"/>
      <c r="SOY42"/>
      <c r="SOZ42"/>
      <c r="SPA42"/>
      <c r="SPB42"/>
      <c r="SPC42"/>
      <c r="SPD42"/>
      <c r="SPE42"/>
      <c r="SPF42"/>
      <c r="SPG42"/>
      <c r="SPH42"/>
      <c r="SPI42"/>
      <c r="SPJ42"/>
      <c r="SPK42"/>
      <c r="SPL42"/>
      <c r="SPM42"/>
      <c r="SPN42"/>
      <c r="SPO42"/>
      <c r="SPP42"/>
      <c r="SPQ42"/>
      <c r="SPR42"/>
      <c r="SPS42"/>
      <c r="SPT42"/>
      <c r="SPU42"/>
      <c r="SPV42"/>
      <c r="SPW42"/>
      <c r="SPX42"/>
      <c r="SPY42"/>
      <c r="SPZ42"/>
      <c r="SQA42"/>
      <c r="SQB42"/>
      <c r="SQC42"/>
      <c r="SQD42"/>
      <c r="SQE42"/>
      <c r="SQF42"/>
      <c r="SQG42"/>
      <c r="SQH42"/>
      <c r="SQI42"/>
      <c r="SQJ42"/>
      <c r="SQK42"/>
      <c r="SQL42"/>
      <c r="SQM42"/>
      <c r="SQN42"/>
      <c r="SQO42"/>
      <c r="SQP42"/>
      <c r="SQQ42"/>
      <c r="SQR42"/>
      <c r="SQS42"/>
      <c r="SQT42"/>
      <c r="SQU42"/>
      <c r="SQV42"/>
      <c r="SQW42"/>
      <c r="SQX42"/>
      <c r="SQY42"/>
      <c r="SQZ42"/>
      <c r="SRA42"/>
      <c r="SRB42"/>
      <c r="SRC42"/>
      <c r="SRD42"/>
      <c r="SRE42"/>
      <c r="SRF42"/>
      <c r="SRG42"/>
      <c r="SRH42"/>
      <c r="SRI42"/>
      <c r="SRJ42"/>
      <c r="SRK42"/>
      <c r="SRL42"/>
      <c r="SRM42"/>
      <c r="SRN42"/>
      <c r="SRO42"/>
      <c r="SRP42"/>
      <c r="SRQ42"/>
      <c r="SRR42"/>
      <c r="SRS42"/>
      <c r="SRT42"/>
      <c r="SRU42"/>
      <c r="SRV42"/>
      <c r="SRW42"/>
      <c r="SRX42"/>
      <c r="SRY42"/>
      <c r="SRZ42"/>
      <c r="SSA42"/>
      <c r="SSB42"/>
      <c r="SSC42"/>
      <c r="SSD42"/>
      <c r="SSE42"/>
      <c r="SSF42"/>
      <c r="SSG42"/>
      <c r="SSH42"/>
      <c r="SSI42"/>
      <c r="SSJ42"/>
      <c r="SSK42"/>
      <c r="SSL42"/>
      <c r="SSM42"/>
      <c r="SSN42"/>
      <c r="SSO42"/>
      <c r="SSP42"/>
      <c r="SSQ42"/>
      <c r="SSR42"/>
      <c r="SSS42"/>
      <c r="SST42"/>
      <c r="SSU42"/>
      <c r="SSV42"/>
      <c r="SSW42"/>
      <c r="SSX42"/>
      <c r="SSY42"/>
      <c r="SSZ42"/>
      <c r="STA42"/>
      <c r="STB42"/>
      <c r="STC42"/>
      <c r="STD42"/>
      <c r="STE42"/>
      <c r="STF42"/>
      <c r="STG42"/>
      <c r="STH42"/>
      <c r="STI42"/>
      <c r="STJ42"/>
      <c r="STK42"/>
      <c r="STL42"/>
      <c r="STM42"/>
      <c r="STN42"/>
      <c r="STO42"/>
      <c r="STP42"/>
      <c r="STQ42"/>
      <c r="STR42"/>
      <c r="STS42"/>
      <c r="STT42"/>
      <c r="STU42"/>
      <c r="STV42"/>
      <c r="STW42"/>
      <c r="STX42"/>
      <c r="STY42"/>
      <c r="STZ42"/>
      <c r="SUA42"/>
      <c r="SUB42"/>
      <c r="SUC42"/>
      <c r="SUD42"/>
      <c r="SUE42"/>
      <c r="SUF42"/>
      <c r="SUG42"/>
      <c r="SUH42"/>
      <c r="SUI42"/>
      <c r="SUJ42"/>
      <c r="SUK42"/>
      <c r="SUL42"/>
      <c r="SUM42"/>
      <c r="SUN42"/>
      <c r="SUO42"/>
      <c r="SUP42"/>
      <c r="SUQ42"/>
      <c r="SUR42"/>
      <c r="SUS42"/>
      <c r="SUT42"/>
      <c r="SUU42"/>
      <c r="SUV42"/>
      <c r="SUW42"/>
      <c r="SUX42"/>
      <c r="SUY42"/>
      <c r="SUZ42"/>
      <c r="SVA42"/>
      <c r="SVB42"/>
      <c r="SVC42"/>
      <c r="SVD42"/>
      <c r="SVE42"/>
      <c r="SVF42"/>
      <c r="SVG42"/>
      <c r="SVH42"/>
      <c r="SVI42"/>
      <c r="SVJ42"/>
      <c r="SVK42"/>
      <c r="SVL42"/>
      <c r="SVM42"/>
      <c r="SVN42"/>
      <c r="SVO42"/>
      <c r="SVP42"/>
      <c r="SVQ42"/>
      <c r="SVR42"/>
      <c r="SVS42"/>
      <c r="SVT42"/>
      <c r="SVU42"/>
      <c r="SVV42"/>
      <c r="SVW42"/>
      <c r="SVX42"/>
      <c r="SVY42"/>
      <c r="SVZ42"/>
      <c r="SWA42"/>
      <c r="SWB42"/>
      <c r="SWC42"/>
      <c r="SWD42"/>
      <c r="SWE42"/>
      <c r="SWF42"/>
      <c r="SWG42"/>
      <c r="SWH42"/>
      <c r="SWI42"/>
      <c r="SWJ42"/>
      <c r="SWK42"/>
      <c r="SWL42"/>
      <c r="SWM42"/>
      <c r="SWN42"/>
      <c r="SWO42"/>
      <c r="SWP42"/>
      <c r="SWQ42"/>
      <c r="SWR42"/>
      <c r="SWS42"/>
      <c r="SWT42"/>
      <c r="SWU42"/>
      <c r="SWV42"/>
      <c r="SWW42"/>
      <c r="SWX42"/>
      <c r="SWY42"/>
      <c r="SWZ42"/>
      <c r="SXA42"/>
      <c r="SXB42"/>
      <c r="SXC42"/>
      <c r="SXD42"/>
      <c r="SXE42"/>
      <c r="SXF42"/>
      <c r="SXG42"/>
      <c r="SXH42"/>
      <c r="SXI42"/>
      <c r="SXJ42"/>
      <c r="SXK42"/>
      <c r="SXL42"/>
      <c r="SXM42"/>
      <c r="SXN42"/>
      <c r="SXO42"/>
      <c r="SXP42"/>
      <c r="SXQ42"/>
      <c r="SXR42"/>
      <c r="SXS42"/>
      <c r="SXT42"/>
      <c r="SXU42"/>
      <c r="SXV42"/>
      <c r="SXW42"/>
      <c r="SXX42"/>
      <c r="SXY42"/>
      <c r="SXZ42"/>
      <c r="SYA42"/>
      <c r="SYB42"/>
      <c r="SYC42"/>
      <c r="SYD42"/>
      <c r="SYE42"/>
      <c r="SYF42"/>
      <c r="SYG42"/>
      <c r="SYH42"/>
      <c r="SYI42"/>
      <c r="SYJ42"/>
      <c r="SYK42"/>
      <c r="SYL42"/>
      <c r="SYM42"/>
      <c r="SYN42"/>
      <c r="SYO42"/>
      <c r="SYP42"/>
      <c r="SYQ42"/>
      <c r="SYR42"/>
      <c r="SYS42"/>
      <c r="SYT42"/>
      <c r="SYU42"/>
      <c r="SYV42"/>
      <c r="SYW42"/>
      <c r="SYX42"/>
      <c r="SYY42"/>
      <c r="SYZ42"/>
      <c r="SZA42"/>
      <c r="SZB42"/>
      <c r="SZC42"/>
      <c r="SZD42"/>
      <c r="SZE42"/>
      <c r="SZF42"/>
      <c r="SZG42"/>
      <c r="SZH42"/>
      <c r="SZI42"/>
      <c r="SZJ42"/>
      <c r="SZK42"/>
      <c r="SZL42"/>
      <c r="SZM42"/>
      <c r="SZN42"/>
      <c r="SZO42"/>
      <c r="SZP42"/>
      <c r="SZQ42"/>
      <c r="SZR42"/>
      <c r="SZS42"/>
      <c r="SZT42"/>
      <c r="SZU42"/>
      <c r="SZV42"/>
      <c r="SZW42"/>
      <c r="SZX42"/>
      <c r="SZY42"/>
      <c r="SZZ42"/>
      <c r="TAA42"/>
      <c r="TAB42"/>
      <c r="TAC42"/>
      <c r="TAD42"/>
      <c r="TAE42"/>
      <c r="TAF42"/>
      <c r="TAG42"/>
      <c r="TAH42"/>
      <c r="TAI42"/>
      <c r="TAJ42"/>
      <c r="TAK42"/>
      <c r="TAL42"/>
      <c r="TAM42"/>
      <c r="TAN42"/>
      <c r="TAO42"/>
      <c r="TAP42"/>
      <c r="TAQ42"/>
      <c r="TAR42"/>
      <c r="TAS42"/>
      <c r="TAT42"/>
      <c r="TAU42"/>
      <c r="TAV42"/>
      <c r="TAW42"/>
      <c r="TAX42"/>
      <c r="TAY42"/>
      <c r="TAZ42"/>
      <c r="TBA42"/>
      <c r="TBB42"/>
      <c r="TBC42"/>
      <c r="TBD42"/>
      <c r="TBE42"/>
      <c r="TBF42"/>
      <c r="TBG42"/>
      <c r="TBH42"/>
      <c r="TBI42"/>
      <c r="TBJ42"/>
      <c r="TBK42"/>
      <c r="TBL42"/>
      <c r="TBM42"/>
      <c r="TBN42"/>
      <c r="TBO42"/>
      <c r="TBP42"/>
      <c r="TBQ42"/>
      <c r="TBR42"/>
      <c r="TBS42"/>
      <c r="TBT42"/>
      <c r="TBU42"/>
      <c r="TBV42"/>
      <c r="TBW42"/>
      <c r="TBX42"/>
      <c r="TBY42"/>
      <c r="TBZ42"/>
      <c r="TCA42"/>
      <c r="TCB42"/>
      <c r="TCC42"/>
      <c r="TCD42"/>
      <c r="TCE42"/>
      <c r="TCF42"/>
      <c r="TCG42"/>
      <c r="TCH42"/>
      <c r="TCI42"/>
      <c r="TCJ42"/>
      <c r="TCK42"/>
      <c r="TCL42"/>
      <c r="TCM42"/>
      <c r="TCN42"/>
      <c r="TCO42"/>
      <c r="TCP42"/>
      <c r="TCQ42"/>
      <c r="TCR42"/>
      <c r="TCS42"/>
      <c r="TCT42"/>
      <c r="TCU42"/>
      <c r="TCV42"/>
      <c r="TCW42"/>
      <c r="TCX42"/>
      <c r="TCY42"/>
      <c r="TCZ42"/>
      <c r="TDA42"/>
      <c r="TDB42"/>
      <c r="TDC42"/>
      <c r="TDD42"/>
      <c r="TDE42"/>
      <c r="TDF42"/>
      <c r="TDG42"/>
      <c r="TDH42"/>
      <c r="TDI42"/>
      <c r="TDJ42"/>
      <c r="TDK42"/>
      <c r="TDL42"/>
      <c r="TDM42"/>
      <c r="TDN42"/>
      <c r="TDO42"/>
      <c r="TDP42"/>
      <c r="TDQ42"/>
      <c r="TDR42"/>
      <c r="TDS42"/>
      <c r="TDT42"/>
      <c r="TDU42"/>
      <c r="TDV42"/>
      <c r="TDW42"/>
      <c r="TDX42"/>
      <c r="TDY42"/>
      <c r="TDZ42"/>
      <c r="TEA42"/>
      <c r="TEB42"/>
      <c r="TEC42"/>
      <c r="TED42"/>
      <c r="TEE42"/>
      <c r="TEF42"/>
      <c r="TEG42"/>
      <c r="TEH42"/>
      <c r="TEI42"/>
      <c r="TEJ42"/>
      <c r="TEK42"/>
      <c r="TEL42"/>
      <c r="TEM42"/>
      <c r="TEN42"/>
      <c r="TEO42"/>
      <c r="TEP42"/>
      <c r="TEQ42"/>
      <c r="TER42"/>
      <c r="TES42"/>
      <c r="TET42"/>
      <c r="TEU42"/>
      <c r="TEV42"/>
      <c r="TEW42"/>
      <c r="TEX42"/>
      <c r="TEY42"/>
      <c r="TEZ42"/>
      <c r="TFA42"/>
      <c r="TFB42"/>
      <c r="TFC42"/>
      <c r="TFD42"/>
      <c r="TFE42"/>
      <c r="TFF42"/>
      <c r="TFG42"/>
      <c r="TFH42"/>
      <c r="TFI42"/>
      <c r="TFJ42"/>
      <c r="TFK42"/>
      <c r="TFL42"/>
      <c r="TFM42"/>
      <c r="TFN42"/>
      <c r="TFO42"/>
      <c r="TFP42"/>
      <c r="TFQ42"/>
      <c r="TFR42"/>
      <c r="TFS42"/>
      <c r="TFT42"/>
      <c r="TFU42"/>
      <c r="TFV42"/>
      <c r="TFW42"/>
      <c r="TFX42"/>
      <c r="TFY42"/>
      <c r="TFZ42"/>
      <c r="TGA42"/>
      <c r="TGB42"/>
      <c r="TGC42"/>
      <c r="TGD42"/>
      <c r="TGE42"/>
      <c r="TGF42"/>
      <c r="TGG42"/>
      <c r="TGH42"/>
      <c r="TGI42"/>
      <c r="TGJ42"/>
      <c r="TGK42"/>
      <c r="TGL42"/>
      <c r="TGM42"/>
      <c r="TGN42"/>
      <c r="TGO42"/>
      <c r="TGP42"/>
      <c r="TGQ42"/>
      <c r="TGR42"/>
      <c r="TGS42"/>
      <c r="TGT42"/>
      <c r="TGU42"/>
      <c r="TGV42"/>
      <c r="TGW42"/>
      <c r="TGX42"/>
      <c r="TGY42"/>
      <c r="TGZ42"/>
      <c r="THA42"/>
      <c r="THB42"/>
      <c r="THC42"/>
      <c r="THD42"/>
      <c r="THE42"/>
      <c r="THF42"/>
      <c r="THG42"/>
      <c r="THH42"/>
      <c r="THI42"/>
      <c r="THJ42"/>
      <c r="THK42"/>
      <c r="THL42"/>
      <c r="THM42"/>
      <c r="THN42"/>
      <c r="THO42"/>
      <c r="THP42"/>
      <c r="THQ42"/>
      <c r="THR42"/>
      <c r="THS42"/>
      <c r="THT42"/>
      <c r="THU42"/>
      <c r="THV42"/>
      <c r="THW42"/>
      <c r="THX42"/>
      <c r="THY42"/>
      <c r="THZ42"/>
      <c r="TIA42"/>
      <c r="TIB42"/>
      <c r="TIC42"/>
      <c r="TID42"/>
      <c r="TIE42"/>
      <c r="TIF42"/>
      <c r="TIG42"/>
      <c r="TIH42"/>
      <c r="TII42"/>
      <c r="TIJ42"/>
      <c r="TIK42"/>
      <c r="TIL42"/>
      <c r="TIM42"/>
      <c r="TIN42"/>
      <c r="TIO42"/>
      <c r="TIP42"/>
      <c r="TIQ42"/>
      <c r="TIR42"/>
      <c r="TIS42"/>
      <c r="TIT42"/>
      <c r="TIU42"/>
      <c r="TIV42"/>
      <c r="TIW42"/>
      <c r="TIX42"/>
      <c r="TIY42"/>
      <c r="TIZ42"/>
      <c r="TJA42"/>
      <c r="TJB42"/>
      <c r="TJC42"/>
      <c r="TJD42"/>
      <c r="TJE42"/>
      <c r="TJF42"/>
      <c r="TJG42"/>
      <c r="TJH42"/>
      <c r="TJI42"/>
      <c r="TJJ42"/>
      <c r="TJK42"/>
      <c r="TJL42"/>
      <c r="TJM42"/>
      <c r="TJN42"/>
      <c r="TJO42"/>
      <c r="TJP42"/>
      <c r="TJQ42"/>
      <c r="TJR42"/>
      <c r="TJS42"/>
      <c r="TJT42"/>
      <c r="TJU42"/>
      <c r="TJV42"/>
      <c r="TJW42"/>
      <c r="TJX42"/>
      <c r="TJY42"/>
      <c r="TJZ42"/>
      <c r="TKA42"/>
      <c r="TKB42"/>
      <c r="TKC42"/>
      <c r="TKD42"/>
      <c r="TKE42"/>
      <c r="TKF42"/>
      <c r="TKG42"/>
      <c r="TKH42"/>
      <c r="TKI42"/>
      <c r="TKJ42"/>
      <c r="TKK42"/>
      <c r="TKL42"/>
      <c r="TKM42"/>
      <c r="TKN42"/>
      <c r="TKO42"/>
      <c r="TKP42"/>
      <c r="TKQ42"/>
      <c r="TKR42"/>
      <c r="TKS42"/>
      <c r="TKT42"/>
      <c r="TKU42"/>
      <c r="TKV42"/>
      <c r="TKW42"/>
      <c r="TKX42"/>
      <c r="TKY42"/>
      <c r="TKZ42"/>
      <c r="TLA42"/>
      <c r="TLB42"/>
      <c r="TLC42"/>
      <c r="TLD42"/>
      <c r="TLE42"/>
      <c r="TLF42"/>
      <c r="TLG42"/>
      <c r="TLH42"/>
      <c r="TLI42"/>
      <c r="TLJ42"/>
      <c r="TLK42"/>
      <c r="TLL42"/>
      <c r="TLM42"/>
      <c r="TLN42"/>
      <c r="TLO42"/>
      <c r="TLP42"/>
      <c r="TLQ42"/>
      <c r="TLR42"/>
      <c r="TLS42"/>
      <c r="TLT42"/>
      <c r="TLU42"/>
      <c r="TLV42"/>
      <c r="TLW42"/>
      <c r="TLX42"/>
      <c r="TLY42"/>
      <c r="TLZ42"/>
      <c r="TMA42"/>
      <c r="TMB42"/>
      <c r="TMC42"/>
      <c r="TMD42"/>
      <c r="TME42"/>
      <c r="TMF42"/>
      <c r="TMG42"/>
      <c r="TMH42"/>
      <c r="TMI42"/>
      <c r="TMJ42"/>
      <c r="TMK42"/>
      <c r="TML42"/>
      <c r="TMM42"/>
      <c r="TMN42"/>
      <c r="TMO42"/>
      <c r="TMP42"/>
      <c r="TMQ42"/>
      <c r="TMR42"/>
      <c r="TMS42"/>
      <c r="TMT42"/>
      <c r="TMU42"/>
      <c r="TMV42"/>
      <c r="TMW42"/>
      <c r="TMX42"/>
      <c r="TMY42"/>
      <c r="TMZ42"/>
      <c r="TNA42"/>
      <c r="TNB42"/>
      <c r="TNC42"/>
      <c r="TND42"/>
      <c r="TNE42"/>
      <c r="TNF42"/>
      <c r="TNG42"/>
      <c r="TNH42"/>
      <c r="TNI42"/>
      <c r="TNJ42"/>
      <c r="TNK42"/>
      <c r="TNL42"/>
      <c r="TNM42"/>
      <c r="TNN42"/>
      <c r="TNO42"/>
      <c r="TNP42"/>
      <c r="TNQ42"/>
      <c r="TNR42"/>
      <c r="TNS42"/>
      <c r="TNT42"/>
      <c r="TNU42"/>
      <c r="TNV42"/>
      <c r="TNW42"/>
      <c r="TNX42"/>
      <c r="TNY42"/>
      <c r="TNZ42"/>
      <c r="TOA42"/>
      <c r="TOB42"/>
      <c r="TOC42"/>
      <c r="TOD42"/>
      <c r="TOE42"/>
      <c r="TOF42"/>
      <c r="TOG42"/>
      <c r="TOH42"/>
      <c r="TOI42"/>
      <c r="TOJ42"/>
      <c r="TOK42"/>
      <c r="TOL42"/>
      <c r="TOM42"/>
      <c r="TON42"/>
      <c r="TOO42"/>
      <c r="TOP42"/>
      <c r="TOQ42"/>
      <c r="TOR42"/>
      <c r="TOS42"/>
      <c r="TOT42"/>
      <c r="TOU42"/>
      <c r="TOV42"/>
      <c r="TOW42"/>
      <c r="TOX42"/>
      <c r="TOY42"/>
      <c r="TOZ42"/>
      <c r="TPA42"/>
      <c r="TPB42"/>
      <c r="TPC42"/>
      <c r="TPD42"/>
      <c r="TPE42"/>
      <c r="TPF42"/>
      <c r="TPG42"/>
      <c r="TPH42"/>
      <c r="TPI42"/>
      <c r="TPJ42"/>
      <c r="TPK42"/>
      <c r="TPL42"/>
      <c r="TPM42"/>
      <c r="TPN42"/>
      <c r="TPO42"/>
      <c r="TPP42"/>
      <c r="TPQ42"/>
      <c r="TPR42"/>
      <c r="TPS42"/>
      <c r="TPT42"/>
      <c r="TPU42"/>
      <c r="TPV42"/>
      <c r="TPW42"/>
      <c r="TPX42"/>
      <c r="TPY42"/>
      <c r="TPZ42"/>
      <c r="TQA42"/>
      <c r="TQB42"/>
      <c r="TQC42"/>
      <c r="TQD42"/>
      <c r="TQE42"/>
      <c r="TQF42"/>
      <c r="TQG42"/>
      <c r="TQH42"/>
      <c r="TQI42"/>
      <c r="TQJ42"/>
      <c r="TQK42"/>
      <c r="TQL42"/>
      <c r="TQM42"/>
      <c r="TQN42"/>
      <c r="TQO42"/>
      <c r="TQP42"/>
      <c r="TQQ42"/>
      <c r="TQR42"/>
      <c r="TQS42"/>
      <c r="TQT42"/>
      <c r="TQU42"/>
      <c r="TQV42"/>
      <c r="TQW42"/>
      <c r="TQX42"/>
      <c r="TQY42"/>
      <c r="TQZ42"/>
      <c r="TRA42"/>
      <c r="TRB42"/>
      <c r="TRC42"/>
      <c r="TRD42"/>
      <c r="TRE42"/>
      <c r="TRF42"/>
      <c r="TRG42"/>
      <c r="TRH42"/>
      <c r="TRI42"/>
      <c r="TRJ42"/>
      <c r="TRK42"/>
      <c r="TRL42"/>
      <c r="TRM42"/>
      <c r="TRN42"/>
      <c r="TRO42"/>
      <c r="TRP42"/>
      <c r="TRQ42"/>
      <c r="TRR42"/>
      <c r="TRS42"/>
      <c r="TRT42"/>
      <c r="TRU42"/>
      <c r="TRV42"/>
      <c r="TRW42"/>
      <c r="TRX42"/>
      <c r="TRY42"/>
      <c r="TRZ42"/>
      <c r="TSA42"/>
      <c r="TSB42"/>
      <c r="TSC42"/>
      <c r="TSD42"/>
      <c r="TSE42"/>
      <c r="TSF42"/>
      <c r="TSG42"/>
      <c r="TSH42"/>
      <c r="TSI42"/>
      <c r="TSJ42"/>
      <c r="TSK42"/>
      <c r="TSL42"/>
      <c r="TSM42"/>
      <c r="TSN42"/>
      <c r="TSO42"/>
      <c r="TSP42"/>
      <c r="TSQ42"/>
      <c r="TSR42"/>
      <c r="TSS42"/>
      <c r="TST42"/>
      <c r="TSU42"/>
      <c r="TSV42"/>
      <c r="TSW42"/>
      <c r="TSX42"/>
      <c r="TSY42"/>
      <c r="TSZ42"/>
      <c r="TTA42"/>
      <c r="TTB42"/>
      <c r="TTC42"/>
      <c r="TTD42"/>
      <c r="TTE42"/>
      <c r="TTF42"/>
      <c r="TTG42"/>
      <c r="TTH42"/>
      <c r="TTI42"/>
      <c r="TTJ42"/>
      <c r="TTK42"/>
      <c r="TTL42"/>
      <c r="TTM42"/>
      <c r="TTN42"/>
      <c r="TTO42"/>
      <c r="TTP42"/>
      <c r="TTQ42"/>
      <c r="TTR42"/>
      <c r="TTS42"/>
      <c r="TTT42"/>
      <c r="TTU42"/>
      <c r="TTV42"/>
      <c r="TTW42"/>
      <c r="TTX42"/>
      <c r="TTY42"/>
      <c r="TTZ42"/>
      <c r="TUA42"/>
      <c r="TUB42"/>
      <c r="TUC42"/>
      <c r="TUD42"/>
      <c r="TUE42"/>
      <c r="TUF42"/>
      <c r="TUG42"/>
      <c r="TUH42"/>
      <c r="TUI42"/>
      <c r="TUJ42"/>
      <c r="TUK42"/>
      <c r="TUL42"/>
      <c r="TUM42"/>
      <c r="TUN42"/>
      <c r="TUO42"/>
      <c r="TUP42"/>
      <c r="TUQ42"/>
      <c r="TUR42"/>
      <c r="TUS42"/>
      <c r="TUT42"/>
      <c r="TUU42"/>
      <c r="TUV42"/>
      <c r="TUW42"/>
      <c r="TUX42"/>
      <c r="TUY42"/>
      <c r="TUZ42"/>
      <c r="TVA42"/>
      <c r="TVB42"/>
      <c r="TVC42"/>
      <c r="TVD42"/>
      <c r="TVE42"/>
      <c r="TVF42"/>
      <c r="TVG42"/>
      <c r="TVH42"/>
      <c r="TVI42"/>
      <c r="TVJ42"/>
      <c r="TVK42"/>
      <c r="TVL42"/>
      <c r="TVM42"/>
      <c r="TVN42"/>
      <c r="TVO42"/>
      <c r="TVP42"/>
      <c r="TVQ42"/>
      <c r="TVR42"/>
      <c r="TVS42"/>
      <c r="TVT42"/>
      <c r="TVU42"/>
      <c r="TVV42"/>
      <c r="TVW42"/>
      <c r="TVX42"/>
      <c r="TVY42"/>
      <c r="TVZ42"/>
      <c r="TWA42"/>
      <c r="TWB42"/>
      <c r="TWC42"/>
      <c r="TWD42"/>
      <c r="TWE42"/>
      <c r="TWF42"/>
      <c r="TWG42"/>
      <c r="TWH42"/>
      <c r="TWI42"/>
      <c r="TWJ42"/>
      <c r="TWK42"/>
      <c r="TWL42"/>
      <c r="TWM42"/>
      <c r="TWN42"/>
      <c r="TWO42"/>
      <c r="TWP42"/>
      <c r="TWQ42"/>
      <c r="TWR42"/>
      <c r="TWS42"/>
      <c r="TWT42"/>
      <c r="TWU42"/>
      <c r="TWV42"/>
      <c r="TWW42"/>
      <c r="TWX42"/>
      <c r="TWY42"/>
      <c r="TWZ42"/>
      <c r="TXA42"/>
      <c r="TXB42"/>
      <c r="TXC42"/>
      <c r="TXD42"/>
      <c r="TXE42"/>
      <c r="TXF42"/>
      <c r="TXG42"/>
      <c r="TXH42"/>
      <c r="TXI42"/>
      <c r="TXJ42"/>
      <c r="TXK42"/>
      <c r="TXL42"/>
      <c r="TXM42"/>
      <c r="TXN42"/>
      <c r="TXO42"/>
      <c r="TXP42"/>
      <c r="TXQ42"/>
      <c r="TXR42"/>
      <c r="TXS42"/>
      <c r="TXT42"/>
      <c r="TXU42"/>
      <c r="TXV42"/>
      <c r="TXW42"/>
      <c r="TXX42"/>
      <c r="TXY42"/>
      <c r="TXZ42"/>
      <c r="TYA42"/>
      <c r="TYB42"/>
      <c r="TYC42"/>
      <c r="TYD42"/>
      <c r="TYE42"/>
      <c r="TYF42"/>
      <c r="TYG42"/>
      <c r="TYH42"/>
      <c r="TYI42"/>
      <c r="TYJ42"/>
      <c r="TYK42"/>
      <c r="TYL42"/>
      <c r="TYM42"/>
      <c r="TYN42"/>
      <c r="TYO42"/>
      <c r="TYP42"/>
      <c r="TYQ42"/>
      <c r="TYR42"/>
      <c r="TYS42"/>
      <c r="TYT42"/>
      <c r="TYU42"/>
      <c r="TYV42"/>
      <c r="TYW42"/>
      <c r="TYX42"/>
      <c r="TYY42"/>
      <c r="TYZ42"/>
      <c r="TZA42"/>
      <c r="TZB42"/>
      <c r="TZC42"/>
      <c r="TZD42"/>
      <c r="TZE42"/>
      <c r="TZF42"/>
      <c r="TZG42"/>
      <c r="TZH42"/>
      <c r="TZI42"/>
      <c r="TZJ42"/>
      <c r="TZK42"/>
      <c r="TZL42"/>
      <c r="TZM42"/>
      <c r="TZN42"/>
      <c r="TZO42"/>
      <c r="TZP42"/>
      <c r="TZQ42"/>
      <c r="TZR42"/>
      <c r="TZS42"/>
      <c r="TZT42"/>
      <c r="TZU42"/>
      <c r="TZV42"/>
      <c r="TZW42"/>
      <c r="TZX42"/>
      <c r="TZY42"/>
      <c r="TZZ42"/>
      <c r="UAA42"/>
      <c r="UAB42"/>
      <c r="UAC42"/>
      <c r="UAD42"/>
      <c r="UAE42"/>
      <c r="UAF42"/>
      <c r="UAG42"/>
      <c r="UAH42"/>
      <c r="UAI42"/>
      <c r="UAJ42"/>
      <c r="UAK42"/>
      <c r="UAL42"/>
      <c r="UAM42"/>
      <c r="UAN42"/>
      <c r="UAO42"/>
      <c r="UAP42"/>
      <c r="UAQ42"/>
      <c r="UAR42"/>
      <c r="UAS42"/>
      <c r="UAT42"/>
      <c r="UAU42"/>
      <c r="UAV42"/>
      <c r="UAW42"/>
      <c r="UAX42"/>
      <c r="UAY42"/>
      <c r="UAZ42"/>
      <c r="UBA42"/>
      <c r="UBB42"/>
      <c r="UBC42"/>
      <c r="UBD42"/>
      <c r="UBE42"/>
      <c r="UBF42"/>
      <c r="UBG42"/>
      <c r="UBH42"/>
      <c r="UBI42"/>
      <c r="UBJ42"/>
      <c r="UBK42"/>
      <c r="UBL42"/>
      <c r="UBM42"/>
      <c r="UBN42"/>
      <c r="UBO42"/>
      <c r="UBP42"/>
      <c r="UBQ42"/>
      <c r="UBR42"/>
      <c r="UBS42"/>
      <c r="UBT42"/>
      <c r="UBU42"/>
      <c r="UBV42"/>
      <c r="UBW42"/>
      <c r="UBX42"/>
      <c r="UBY42"/>
      <c r="UBZ42"/>
      <c r="UCA42"/>
      <c r="UCB42"/>
      <c r="UCC42"/>
      <c r="UCD42"/>
      <c r="UCE42"/>
      <c r="UCF42"/>
      <c r="UCG42"/>
      <c r="UCH42"/>
      <c r="UCI42"/>
      <c r="UCJ42"/>
      <c r="UCK42"/>
      <c r="UCL42"/>
      <c r="UCM42"/>
      <c r="UCN42"/>
      <c r="UCO42"/>
      <c r="UCP42"/>
      <c r="UCQ42"/>
      <c r="UCR42"/>
      <c r="UCS42"/>
      <c r="UCT42"/>
      <c r="UCU42"/>
      <c r="UCV42"/>
      <c r="UCW42"/>
      <c r="UCX42"/>
      <c r="UCY42"/>
      <c r="UCZ42"/>
      <c r="UDA42"/>
      <c r="UDB42"/>
      <c r="UDC42"/>
      <c r="UDD42"/>
      <c r="UDE42"/>
      <c r="UDF42"/>
      <c r="UDG42"/>
      <c r="UDH42"/>
      <c r="UDI42"/>
      <c r="UDJ42"/>
      <c r="UDK42"/>
      <c r="UDL42"/>
      <c r="UDM42"/>
      <c r="UDN42"/>
      <c r="UDO42"/>
      <c r="UDP42"/>
      <c r="UDQ42"/>
      <c r="UDR42"/>
      <c r="UDS42"/>
      <c r="UDT42"/>
      <c r="UDU42"/>
      <c r="UDV42"/>
      <c r="UDW42"/>
      <c r="UDX42"/>
      <c r="UDY42"/>
      <c r="UDZ42"/>
      <c r="UEA42"/>
      <c r="UEB42"/>
      <c r="UEC42"/>
      <c r="UED42"/>
      <c r="UEE42"/>
      <c r="UEF42"/>
      <c r="UEG42"/>
      <c r="UEH42"/>
      <c r="UEI42"/>
      <c r="UEJ42"/>
      <c r="UEK42"/>
      <c r="UEL42"/>
      <c r="UEM42"/>
      <c r="UEN42"/>
      <c r="UEO42"/>
      <c r="UEP42"/>
      <c r="UEQ42"/>
      <c r="UER42"/>
      <c r="UES42"/>
      <c r="UET42"/>
      <c r="UEU42"/>
      <c r="UEV42"/>
      <c r="UEW42"/>
      <c r="UEX42"/>
      <c r="UEY42"/>
      <c r="UEZ42"/>
      <c r="UFA42"/>
      <c r="UFB42"/>
      <c r="UFC42"/>
      <c r="UFD42"/>
      <c r="UFE42"/>
      <c r="UFF42"/>
      <c r="UFG42"/>
      <c r="UFH42"/>
      <c r="UFI42"/>
      <c r="UFJ42"/>
      <c r="UFK42"/>
      <c r="UFL42"/>
      <c r="UFM42"/>
      <c r="UFN42"/>
      <c r="UFO42"/>
      <c r="UFP42"/>
      <c r="UFQ42"/>
      <c r="UFR42"/>
      <c r="UFS42"/>
      <c r="UFT42"/>
      <c r="UFU42"/>
      <c r="UFV42"/>
      <c r="UFW42"/>
      <c r="UFX42"/>
      <c r="UFY42"/>
      <c r="UFZ42"/>
      <c r="UGA42"/>
      <c r="UGB42"/>
      <c r="UGC42"/>
      <c r="UGD42"/>
      <c r="UGE42"/>
      <c r="UGF42"/>
      <c r="UGG42"/>
      <c r="UGH42"/>
      <c r="UGI42"/>
      <c r="UGJ42"/>
      <c r="UGK42"/>
      <c r="UGL42"/>
      <c r="UGM42"/>
      <c r="UGN42"/>
      <c r="UGO42"/>
      <c r="UGP42"/>
      <c r="UGQ42"/>
      <c r="UGR42"/>
      <c r="UGS42"/>
      <c r="UGT42"/>
      <c r="UGU42"/>
      <c r="UGV42"/>
      <c r="UGW42"/>
      <c r="UGX42"/>
      <c r="UGY42"/>
      <c r="UGZ42"/>
      <c r="UHA42"/>
      <c r="UHB42"/>
      <c r="UHC42"/>
      <c r="UHD42"/>
      <c r="UHE42"/>
      <c r="UHF42"/>
      <c r="UHG42"/>
      <c r="UHH42"/>
      <c r="UHI42"/>
      <c r="UHJ42"/>
      <c r="UHK42"/>
      <c r="UHL42"/>
      <c r="UHM42"/>
      <c r="UHN42"/>
      <c r="UHO42"/>
      <c r="UHP42"/>
      <c r="UHQ42"/>
      <c r="UHR42"/>
      <c r="UHS42"/>
      <c r="UHT42"/>
      <c r="UHU42"/>
      <c r="UHV42"/>
      <c r="UHW42"/>
      <c r="UHX42"/>
      <c r="UHY42"/>
      <c r="UHZ42"/>
      <c r="UIA42"/>
      <c r="UIB42"/>
      <c r="UIC42"/>
      <c r="UID42"/>
      <c r="UIE42"/>
      <c r="UIF42"/>
      <c r="UIG42"/>
      <c r="UIH42"/>
      <c r="UII42"/>
      <c r="UIJ42"/>
      <c r="UIK42"/>
      <c r="UIL42"/>
      <c r="UIM42"/>
      <c r="UIN42"/>
      <c r="UIO42"/>
      <c r="UIP42"/>
      <c r="UIQ42"/>
      <c r="UIR42"/>
      <c r="UIS42"/>
      <c r="UIT42"/>
      <c r="UIU42"/>
      <c r="UIV42"/>
      <c r="UIW42"/>
      <c r="UIX42"/>
      <c r="UIY42"/>
      <c r="UIZ42"/>
      <c r="UJA42"/>
      <c r="UJB42"/>
      <c r="UJC42"/>
      <c r="UJD42"/>
      <c r="UJE42"/>
      <c r="UJF42"/>
      <c r="UJG42"/>
      <c r="UJH42"/>
      <c r="UJI42"/>
      <c r="UJJ42"/>
      <c r="UJK42"/>
      <c r="UJL42"/>
      <c r="UJM42"/>
      <c r="UJN42"/>
      <c r="UJO42"/>
      <c r="UJP42"/>
      <c r="UJQ42"/>
      <c r="UJR42"/>
      <c r="UJS42"/>
      <c r="UJT42"/>
      <c r="UJU42"/>
      <c r="UJV42"/>
      <c r="UJW42"/>
      <c r="UJX42"/>
      <c r="UJY42"/>
      <c r="UJZ42"/>
      <c r="UKA42"/>
      <c r="UKB42"/>
      <c r="UKC42"/>
      <c r="UKD42"/>
      <c r="UKE42"/>
      <c r="UKF42"/>
      <c r="UKG42"/>
      <c r="UKH42"/>
      <c r="UKI42"/>
      <c r="UKJ42"/>
      <c r="UKK42"/>
      <c r="UKL42"/>
      <c r="UKM42"/>
      <c r="UKN42"/>
      <c r="UKO42"/>
      <c r="UKP42"/>
      <c r="UKQ42"/>
      <c r="UKR42"/>
      <c r="UKS42"/>
      <c r="UKT42"/>
      <c r="UKU42"/>
      <c r="UKV42"/>
      <c r="UKW42"/>
      <c r="UKX42"/>
      <c r="UKY42"/>
      <c r="UKZ42"/>
      <c r="ULA42"/>
      <c r="ULB42"/>
      <c r="ULC42"/>
      <c r="ULD42"/>
      <c r="ULE42"/>
      <c r="ULF42"/>
      <c r="ULG42"/>
      <c r="ULH42"/>
      <c r="ULI42"/>
      <c r="ULJ42"/>
      <c r="ULK42"/>
      <c r="ULL42"/>
      <c r="ULM42"/>
      <c r="ULN42"/>
      <c r="ULO42"/>
      <c r="ULP42"/>
      <c r="ULQ42"/>
      <c r="ULR42"/>
      <c r="ULS42"/>
      <c r="ULT42"/>
      <c r="ULU42"/>
      <c r="ULV42"/>
      <c r="ULW42"/>
      <c r="ULX42"/>
      <c r="ULY42"/>
      <c r="ULZ42"/>
      <c r="UMA42"/>
      <c r="UMB42"/>
      <c r="UMC42"/>
      <c r="UMD42"/>
      <c r="UME42"/>
      <c r="UMF42"/>
      <c r="UMG42"/>
      <c r="UMH42"/>
      <c r="UMI42"/>
      <c r="UMJ42"/>
      <c r="UMK42"/>
      <c r="UML42"/>
      <c r="UMM42"/>
      <c r="UMN42"/>
      <c r="UMO42"/>
      <c r="UMP42"/>
      <c r="UMQ42"/>
      <c r="UMR42"/>
      <c r="UMS42"/>
      <c r="UMT42"/>
      <c r="UMU42"/>
      <c r="UMV42"/>
      <c r="UMW42"/>
      <c r="UMX42"/>
      <c r="UMY42"/>
      <c r="UMZ42"/>
      <c r="UNA42"/>
      <c r="UNB42"/>
      <c r="UNC42"/>
      <c r="UND42"/>
      <c r="UNE42"/>
      <c r="UNF42"/>
      <c r="UNG42"/>
      <c r="UNH42"/>
      <c r="UNI42"/>
      <c r="UNJ42"/>
      <c r="UNK42"/>
      <c r="UNL42"/>
      <c r="UNM42"/>
      <c r="UNN42"/>
      <c r="UNO42"/>
      <c r="UNP42"/>
      <c r="UNQ42"/>
      <c r="UNR42"/>
      <c r="UNS42"/>
      <c r="UNT42"/>
      <c r="UNU42"/>
      <c r="UNV42"/>
      <c r="UNW42"/>
      <c r="UNX42"/>
      <c r="UNY42"/>
      <c r="UNZ42"/>
      <c r="UOA42"/>
      <c r="UOB42"/>
      <c r="UOC42"/>
      <c r="UOD42"/>
      <c r="UOE42"/>
      <c r="UOF42"/>
      <c r="UOG42"/>
      <c r="UOH42"/>
      <c r="UOI42"/>
      <c r="UOJ42"/>
      <c r="UOK42"/>
      <c r="UOL42"/>
      <c r="UOM42"/>
      <c r="UON42"/>
      <c r="UOO42"/>
      <c r="UOP42"/>
      <c r="UOQ42"/>
      <c r="UOR42"/>
      <c r="UOS42"/>
      <c r="UOT42"/>
      <c r="UOU42"/>
      <c r="UOV42"/>
      <c r="UOW42"/>
      <c r="UOX42"/>
      <c r="UOY42"/>
      <c r="UOZ42"/>
      <c r="UPA42"/>
      <c r="UPB42"/>
      <c r="UPC42"/>
      <c r="UPD42"/>
      <c r="UPE42"/>
      <c r="UPF42"/>
      <c r="UPG42"/>
      <c r="UPH42"/>
      <c r="UPI42"/>
      <c r="UPJ42"/>
      <c r="UPK42"/>
      <c r="UPL42"/>
      <c r="UPM42"/>
      <c r="UPN42"/>
      <c r="UPO42"/>
      <c r="UPP42"/>
      <c r="UPQ42"/>
      <c r="UPR42"/>
      <c r="UPS42"/>
      <c r="UPT42"/>
      <c r="UPU42"/>
      <c r="UPV42"/>
      <c r="UPW42"/>
      <c r="UPX42"/>
      <c r="UPY42"/>
      <c r="UPZ42"/>
      <c r="UQA42"/>
      <c r="UQB42"/>
      <c r="UQC42"/>
      <c r="UQD42"/>
      <c r="UQE42"/>
      <c r="UQF42"/>
      <c r="UQG42"/>
      <c r="UQH42"/>
      <c r="UQI42"/>
      <c r="UQJ42"/>
      <c r="UQK42"/>
      <c r="UQL42"/>
      <c r="UQM42"/>
      <c r="UQN42"/>
      <c r="UQO42"/>
      <c r="UQP42"/>
      <c r="UQQ42"/>
      <c r="UQR42"/>
      <c r="UQS42"/>
      <c r="UQT42"/>
      <c r="UQU42"/>
      <c r="UQV42"/>
      <c r="UQW42"/>
      <c r="UQX42"/>
      <c r="UQY42"/>
      <c r="UQZ42"/>
      <c r="URA42"/>
      <c r="URB42"/>
      <c r="URC42"/>
      <c r="URD42"/>
      <c r="URE42"/>
      <c r="URF42"/>
      <c r="URG42"/>
      <c r="URH42"/>
      <c r="URI42"/>
      <c r="URJ42"/>
      <c r="URK42"/>
      <c r="URL42"/>
      <c r="URM42"/>
      <c r="URN42"/>
      <c r="URO42"/>
      <c r="URP42"/>
      <c r="URQ42"/>
      <c r="URR42"/>
      <c r="URS42"/>
      <c r="URT42"/>
      <c r="URU42"/>
      <c r="URV42"/>
      <c r="URW42"/>
      <c r="URX42"/>
      <c r="URY42"/>
      <c r="URZ42"/>
      <c r="USA42"/>
      <c r="USB42"/>
      <c r="USC42"/>
      <c r="USD42"/>
      <c r="USE42"/>
      <c r="USF42"/>
      <c r="USG42"/>
      <c r="USH42"/>
      <c r="USI42"/>
      <c r="USJ42"/>
      <c r="USK42"/>
      <c r="USL42"/>
      <c r="USM42"/>
      <c r="USN42"/>
      <c r="USO42"/>
      <c r="USP42"/>
      <c r="USQ42"/>
      <c r="USR42"/>
      <c r="USS42"/>
      <c r="UST42"/>
      <c r="USU42"/>
      <c r="USV42"/>
      <c r="USW42"/>
      <c r="USX42"/>
      <c r="USY42"/>
      <c r="USZ42"/>
      <c r="UTA42"/>
      <c r="UTB42"/>
      <c r="UTC42"/>
      <c r="UTD42"/>
      <c r="UTE42"/>
      <c r="UTF42"/>
      <c r="UTG42"/>
      <c r="UTH42"/>
      <c r="UTI42"/>
      <c r="UTJ42"/>
      <c r="UTK42"/>
      <c r="UTL42"/>
      <c r="UTM42"/>
      <c r="UTN42"/>
      <c r="UTO42"/>
      <c r="UTP42"/>
      <c r="UTQ42"/>
      <c r="UTR42"/>
      <c r="UTS42"/>
      <c r="UTT42"/>
      <c r="UTU42"/>
      <c r="UTV42"/>
      <c r="UTW42"/>
      <c r="UTX42"/>
      <c r="UTY42"/>
      <c r="UTZ42"/>
      <c r="UUA42"/>
      <c r="UUB42"/>
      <c r="UUC42"/>
      <c r="UUD42"/>
      <c r="UUE42"/>
      <c r="UUF42"/>
      <c r="UUG42"/>
      <c r="UUH42"/>
      <c r="UUI42"/>
      <c r="UUJ42"/>
      <c r="UUK42"/>
      <c r="UUL42"/>
      <c r="UUM42"/>
      <c r="UUN42"/>
      <c r="UUO42"/>
      <c r="UUP42"/>
      <c r="UUQ42"/>
      <c r="UUR42"/>
      <c r="UUS42"/>
      <c r="UUT42"/>
      <c r="UUU42"/>
      <c r="UUV42"/>
      <c r="UUW42"/>
      <c r="UUX42"/>
      <c r="UUY42"/>
      <c r="UUZ42"/>
      <c r="UVA42"/>
      <c r="UVB42"/>
      <c r="UVC42"/>
      <c r="UVD42"/>
      <c r="UVE42"/>
      <c r="UVF42"/>
      <c r="UVG42"/>
      <c r="UVH42"/>
      <c r="UVI42"/>
      <c r="UVJ42"/>
      <c r="UVK42"/>
      <c r="UVL42"/>
      <c r="UVM42"/>
      <c r="UVN42"/>
      <c r="UVO42"/>
      <c r="UVP42"/>
      <c r="UVQ42"/>
      <c r="UVR42"/>
      <c r="UVS42"/>
      <c r="UVT42"/>
      <c r="UVU42"/>
      <c r="UVV42"/>
      <c r="UVW42"/>
      <c r="UVX42"/>
      <c r="UVY42"/>
      <c r="UVZ42"/>
      <c r="UWA42"/>
      <c r="UWB42"/>
      <c r="UWC42"/>
      <c r="UWD42"/>
      <c r="UWE42"/>
      <c r="UWF42"/>
      <c r="UWG42"/>
      <c r="UWH42"/>
      <c r="UWI42"/>
      <c r="UWJ42"/>
      <c r="UWK42"/>
      <c r="UWL42"/>
      <c r="UWM42"/>
      <c r="UWN42"/>
      <c r="UWO42"/>
      <c r="UWP42"/>
      <c r="UWQ42"/>
      <c r="UWR42"/>
      <c r="UWS42"/>
      <c r="UWT42"/>
      <c r="UWU42"/>
      <c r="UWV42"/>
      <c r="UWW42"/>
      <c r="UWX42"/>
      <c r="UWY42"/>
      <c r="UWZ42"/>
      <c r="UXA42"/>
      <c r="UXB42"/>
      <c r="UXC42"/>
      <c r="UXD42"/>
      <c r="UXE42"/>
      <c r="UXF42"/>
      <c r="UXG42"/>
      <c r="UXH42"/>
      <c r="UXI42"/>
      <c r="UXJ42"/>
      <c r="UXK42"/>
      <c r="UXL42"/>
      <c r="UXM42"/>
      <c r="UXN42"/>
      <c r="UXO42"/>
      <c r="UXP42"/>
      <c r="UXQ42"/>
      <c r="UXR42"/>
      <c r="UXS42"/>
      <c r="UXT42"/>
      <c r="UXU42"/>
      <c r="UXV42"/>
      <c r="UXW42"/>
      <c r="UXX42"/>
      <c r="UXY42"/>
      <c r="UXZ42"/>
      <c r="UYA42"/>
      <c r="UYB42"/>
      <c r="UYC42"/>
      <c r="UYD42"/>
      <c r="UYE42"/>
      <c r="UYF42"/>
      <c r="UYG42"/>
      <c r="UYH42"/>
      <c r="UYI42"/>
      <c r="UYJ42"/>
      <c r="UYK42"/>
      <c r="UYL42"/>
      <c r="UYM42"/>
      <c r="UYN42"/>
      <c r="UYO42"/>
      <c r="UYP42"/>
      <c r="UYQ42"/>
      <c r="UYR42"/>
      <c r="UYS42"/>
      <c r="UYT42"/>
      <c r="UYU42"/>
      <c r="UYV42"/>
      <c r="UYW42"/>
      <c r="UYX42"/>
      <c r="UYY42"/>
      <c r="UYZ42"/>
      <c r="UZA42"/>
      <c r="UZB42"/>
      <c r="UZC42"/>
      <c r="UZD42"/>
      <c r="UZE42"/>
      <c r="UZF42"/>
      <c r="UZG42"/>
      <c r="UZH42"/>
      <c r="UZI42"/>
      <c r="UZJ42"/>
      <c r="UZK42"/>
      <c r="UZL42"/>
      <c r="UZM42"/>
      <c r="UZN42"/>
      <c r="UZO42"/>
      <c r="UZP42"/>
      <c r="UZQ42"/>
      <c r="UZR42"/>
      <c r="UZS42"/>
      <c r="UZT42"/>
      <c r="UZU42"/>
      <c r="UZV42"/>
      <c r="UZW42"/>
      <c r="UZX42"/>
      <c r="UZY42"/>
      <c r="UZZ42"/>
      <c r="VAA42"/>
      <c r="VAB42"/>
      <c r="VAC42"/>
      <c r="VAD42"/>
      <c r="VAE42"/>
      <c r="VAF42"/>
      <c r="VAG42"/>
      <c r="VAH42"/>
      <c r="VAI42"/>
      <c r="VAJ42"/>
      <c r="VAK42"/>
      <c r="VAL42"/>
      <c r="VAM42"/>
      <c r="VAN42"/>
      <c r="VAO42"/>
      <c r="VAP42"/>
      <c r="VAQ42"/>
      <c r="VAR42"/>
      <c r="VAS42"/>
      <c r="VAT42"/>
      <c r="VAU42"/>
      <c r="VAV42"/>
      <c r="VAW42"/>
      <c r="VAX42"/>
      <c r="VAY42"/>
      <c r="VAZ42"/>
      <c r="VBA42"/>
      <c r="VBB42"/>
      <c r="VBC42"/>
      <c r="VBD42"/>
      <c r="VBE42"/>
      <c r="VBF42"/>
      <c r="VBG42"/>
      <c r="VBH42"/>
      <c r="VBI42"/>
      <c r="VBJ42"/>
      <c r="VBK42"/>
      <c r="VBL42"/>
      <c r="VBM42"/>
      <c r="VBN42"/>
      <c r="VBO42"/>
      <c r="VBP42"/>
      <c r="VBQ42"/>
      <c r="VBR42"/>
      <c r="VBS42"/>
      <c r="VBT42"/>
      <c r="VBU42"/>
      <c r="VBV42"/>
      <c r="VBW42"/>
      <c r="VBX42"/>
      <c r="VBY42"/>
      <c r="VBZ42"/>
      <c r="VCA42"/>
      <c r="VCB42"/>
      <c r="VCC42"/>
      <c r="VCD42"/>
      <c r="VCE42"/>
      <c r="VCF42"/>
      <c r="VCG42"/>
      <c r="VCH42"/>
      <c r="VCI42"/>
      <c r="VCJ42"/>
      <c r="VCK42"/>
      <c r="VCL42"/>
      <c r="VCM42"/>
      <c r="VCN42"/>
      <c r="VCO42"/>
      <c r="VCP42"/>
      <c r="VCQ42"/>
      <c r="VCR42"/>
      <c r="VCS42"/>
      <c r="VCT42"/>
      <c r="VCU42"/>
      <c r="VCV42"/>
      <c r="VCW42"/>
      <c r="VCX42"/>
      <c r="VCY42"/>
      <c r="VCZ42"/>
      <c r="VDA42"/>
      <c r="VDB42"/>
      <c r="VDC42"/>
      <c r="VDD42"/>
      <c r="VDE42"/>
      <c r="VDF42"/>
      <c r="VDG42"/>
      <c r="VDH42"/>
      <c r="VDI42"/>
      <c r="VDJ42"/>
      <c r="VDK42"/>
      <c r="VDL42"/>
      <c r="VDM42"/>
      <c r="VDN42"/>
      <c r="VDO42"/>
      <c r="VDP42"/>
      <c r="VDQ42"/>
      <c r="VDR42"/>
      <c r="VDS42"/>
      <c r="VDT42"/>
      <c r="VDU42"/>
      <c r="VDV42"/>
      <c r="VDW42"/>
      <c r="VDX42"/>
      <c r="VDY42"/>
      <c r="VDZ42"/>
      <c r="VEA42"/>
      <c r="VEB42"/>
      <c r="VEC42"/>
      <c r="VED42"/>
      <c r="VEE42"/>
      <c r="VEF42"/>
      <c r="VEG42"/>
      <c r="VEH42"/>
      <c r="VEI42"/>
      <c r="VEJ42"/>
      <c r="VEK42"/>
      <c r="VEL42"/>
      <c r="VEM42"/>
      <c r="VEN42"/>
      <c r="VEO42"/>
      <c r="VEP42"/>
      <c r="VEQ42"/>
      <c r="VER42"/>
      <c r="VES42"/>
      <c r="VET42"/>
      <c r="VEU42"/>
      <c r="VEV42"/>
      <c r="VEW42"/>
      <c r="VEX42"/>
      <c r="VEY42"/>
      <c r="VEZ42"/>
      <c r="VFA42"/>
      <c r="VFB42"/>
      <c r="VFC42"/>
      <c r="VFD42"/>
      <c r="VFE42"/>
      <c r="VFF42"/>
      <c r="VFG42"/>
      <c r="VFH42"/>
      <c r="VFI42"/>
      <c r="VFJ42"/>
      <c r="VFK42"/>
      <c r="VFL42"/>
      <c r="VFM42"/>
      <c r="VFN42"/>
      <c r="VFO42"/>
      <c r="VFP42"/>
      <c r="VFQ42"/>
      <c r="VFR42"/>
      <c r="VFS42"/>
      <c r="VFT42"/>
      <c r="VFU42"/>
      <c r="VFV42"/>
      <c r="VFW42"/>
      <c r="VFX42"/>
      <c r="VFY42"/>
      <c r="VFZ42"/>
      <c r="VGA42"/>
      <c r="VGB42"/>
      <c r="VGC42"/>
      <c r="VGD42"/>
      <c r="VGE42"/>
      <c r="VGF42"/>
      <c r="VGG42"/>
      <c r="VGH42"/>
      <c r="VGI42"/>
      <c r="VGJ42"/>
      <c r="VGK42"/>
      <c r="VGL42"/>
      <c r="VGM42"/>
      <c r="VGN42"/>
      <c r="VGO42"/>
      <c r="VGP42"/>
      <c r="VGQ42"/>
      <c r="VGR42"/>
      <c r="VGS42"/>
      <c r="VGT42"/>
      <c r="VGU42"/>
      <c r="VGV42"/>
      <c r="VGW42"/>
      <c r="VGX42"/>
      <c r="VGY42"/>
      <c r="VGZ42"/>
      <c r="VHA42"/>
      <c r="VHB42"/>
      <c r="VHC42"/>
      <c r="VHD42"/>
      <c r="VHE42"/>
      <c r="VHF42"/>
      <c r="VHG42"/>
      <c r="VHH42"/>
      <c r="VHI42"/>
      <c r="VHJ42"/>
      <c r="VHK42"/>
      <c r="VHL42"/>
      <c r="VHM42"/>
      <c r="VHN42"/>
      <c r="VHO42"/>
      <c r="VHP42"/>
      <c r="VHQ42"/>
      <c r="VHR42"/>
      <c r="VHS42"/>
      <c r="VHT42"/>
      <c r="VHU42"/>
      <c r="VHV42"/>
      <c r="VHW42"/>
      <c r="VHX42"/>
      <c r="VHY42"/>
      <c r="VHZ42"/>
      <c r="VIA42"/>
      <c r="VIB42"/>
      <c r="VIC42"/>
      <c r="VID42"/>
      <c r="VIE42"/>
      <c r="VIF42"/>
      <c r="VIG42"/>
      <c r="VIH42"/>
      <c r="VII42"/>
      <c r="VIJ42"/>
      <c r="VIK42"/>
      <c r="VIL42"/>
      <c r="VIM42"/>
      <c r="VIN42"/>
      <c r="VIO42"/>
      <c r="VIP42"/>
      <c r="VIQ42"/>
      <c r="VIR42"/>
      <c r="VIS42"/>
      <c r="VIT42"/>
      <c r="VIU42"/>
      <c r="VIV42"/>
      <c r="VIW42"/>
      <c r="VIX42"/>
      <c r="VIY42"/>
      <c r="VIZ42"/>
      <c r="VJA42"/>
      <c r="VJB42"/>
      <c r="VJC42"/>
      <c r="VJD42"/>
      <c r="VJE42"/>
      <c r="VJF42"/>
      <c r="VJG42"/>
      <c r="VJH42"/>
      <c r="VJI42"/>
      <c r="VJJ42"/>
      <c r="VJK42"/>
      <c r="VJL42"/>
      <c r="VJM42"/>
      <c r="VJN42"/>
      <c r="VJO42"/>
      <c r="VJP42"/>
      <c r="VJQ42"/>
      <c r="VJR42"/>
      <c r="VJS42"/>
      <c r="VJT42"/>
      <c r="VJU42"/>
      <c r="VJV42"/>
      <c r="VJW42"/>
      <c r="VJX42"/>
      <c r="VJY42"/>
      <c r="VJZ42"/>
      <c r="VKA42"/>
      <c r="VKB42"/>
      <c r="VKC42"/>
      <c r="VKD42"/>
      <c r="VKE42"/>
      <c r="VKF42"/>
      <c r="VKG42"/>
      <c r="VKH42"/>
      <c r="VKI42"/>
      <c r="VKJ42"/>
      <c r="VKK42"/>
      <c r="VKL42"/>
      <c r="VKM42"/>
      <c r="VKN42"/>
      <c r="VKO42"/>
      <c r="VKP42"/>
      <c r="VKQ42"/>
      <c r="VKR42"/>
      <c r="VKS42"/>
      <c r="VKT42"/>
      <c r="VKU42"/>
      <c r="VKV42"/>
      <c r="VKW42"/>
      <c r="VKX42"/>
      <c r="VKY42"/>
      <c r="VKZ42"/>
      <c r="VLA42"/>
      <c r="VLB42"/>
      <c r="VLC42"/>
      <c r="VLD42"/>
      <c r="VLE42"/>
      <c r="VLF42"/>
      <c r="VLG42"/>
      <c r="VLH42"/>
      <c r="VLI42"/>
      <c r="VLJ42"/>
      <c r="VLK42"/>
      <c r="VLL42"/>
      <c r="VLM42"/>
      <c r="VLN42"/>
      <c r="VLO42"/>
      <c r="VLP42"/>
      <c r="VLQ42"/>
      <c r="VLR42"/>
      <c r="VLS42"/>
      <c r="VLT42"/>
      <c r="VLU42"/>
      <c r="VLV42"/>
      <c r="VLW42"/>
      <c r="VLX42"/>
      <c r="VLY42"/>
      <c r="VLZ42"/>
      <c r="VMA42"/>
      <c r="VMB42"/>
      <c r="VMC42"/>
      <c r="VMD42"/>
      <c r="VME42"/>
      <c r="VMF42"/>
      <c r="VMG42"/>
      <c r="VMH42"/>
      <c r="VMI42"/>
      <c r="VMJ42"/>
      <c r="VMK42"/>
      <c r="VML42"/>
      <c r="VMM42"/>
      <c r="VMN42"/>
      <c r="VMO42"/>
      <c r="VMP42"/>
      <c r="VMQ42"/>
      <c r="VMR42"/>
      <c r="VMS42"/>
      <c r="VMT42"/>
      <c r="VMU42"/>
      <c r="VMV42"/>
      <c r="VMW42"/>
      <c r="VMX42"/>
      <c r="VMY42"/>
      <c r="VMZ42"/>
      <c r="VNA42"/>
      <c r="VNB42"/>
      <c r="VNC42"/>
      <c r="VND42"/>
      <c r="VNE42"/>
      <c r="VNF42"/>
      <c r="VNG42"/>
      <c r="VNH42"/>
      <c r="VNI42"/>
      <c r="VNJ42"/>
      <c r="VNK42"/>
      <c r="VNL42"/>
      <c r="VNM42"/>
      <c r="VNN42"/>
      <c r="VNO42"/>
      <c r="VNP42"/>
      <c r="VNQ42"/>
      <c r="VNR42"/>
      <c r="VNS42"/>
      <c r="VNT42"/>
      <c r="VNU42"/>
      <c r="VNV42"/>
      <c r="VNW42"/>
      <c r="VNX42"/>
      <c r="VNY42"/>
      <c r="VNZ42"/>
      <c r="VOA42"/>
      <c r="VOB42"/>
      <c r="VOC42"/>
      <c r="VOD42"/>
      <c r="VOE42"/>
      <c r="VOF42"/>
      <c r="VOG42"/>
      <c r="VOH42"/>
      <c r="VOI42"/>
      <c r="VOJ42"/>
      <c r="VOK42"/>
      <c r="VOL42"/>
      <c r="VOM42"/>
      <c r="VON42"/>
      <c r="VOO42"/>
      <c r="VOP42"/>
      <c r="VOQ42"/>
      <c r="VOR42"/>
      <c r="VOS42"/>
      <c r="VOT42"/>
      <c r="VOU42"/>
      <c r="VOV42"/>
      <c r="VOW42"/>
      <c r="VOX42"/>
      <c r="VOY42"/>
      <c r="VOZ42"/>
      <c r="VPA42"/>
      <c r="VPB42"/>
      <c r="VPC42"/>
      <c r="VPD42"/>
      <c r="VPE42"/>
      <c r="VPF42"/>
      <c r="VPG42"/>
      <c r="VPH42"/>
      <c r="VPI42"/>
      <c r="VPJ42"/>
      <c r="VPK42"/>
      <c r="VPL42"/>
      <c r="VPM42"/>
      <c r="VPN42"/>
      <c r="VPO42"/>
      <c r="VPP42"/>
      <c r="VPQ42"/>
      <c r="VPR42"/>
      <c r="VPS42"/>
      <c r="VPT42"/>
      <c r="VPU42"/>
      <c r="VPV42"/>
      <c r="VPW42"/>
      <c r="VPX42"/>
      <c r="VPY42"/>
      <c r="VPZ42"/>
      <c r="VQA42"/>
      <c r="VQB42"/>
      <c r="VQC42"/>
      <c r="VQD42"/>
      <c r="VQE42"/>
      <c r="VQF42"/>
      <c r="VQG42"/>
      <c r="VQH42"/>
      <c r="VQI42"/>
      <c r="VQJ42"/>
      <c r="VQK42"/>
      <c r="VQL42"/>
      <c r="VQM42"/>
      <c r="VQN42"/>
      <c r="VQO42"/>
      <c r="VQP42"/>
      <c r="VQQ42"/>
      <c r="VQR42"/>
      <c r="VQS42"/>
      <c r="VQT42"/>
      <c r="VQU42"/>
      <c r="VQV42"/>
      <c r="VQW42"/>
      <c r="VQX42"/>
      <c r="VQY42"/>
      <c r="VQZ42"/>
      <c r="VRA42"/>
      <c r="VRB42"/>
      <c r="VRC42"/>
      <c r="VRD42"/>
      <c r="VRE42"/>
      <c r="VRF42"/>
      <c r="VRG42"/>
      <c r="VRH42"/>
      <c r="VRI42"/>
      <c r="VRJ42"/>
      <c r="VRK42"/>
      <c r="VRL42"/>
      <c r="VRM42"/>
      <c r="VRN42"/>
      <c r="VRO42"/>
      <c r="VRP42"/>
      <c r="VRQ42"/>
      <c r="VRR42"/>
      <c r="VRS42"/>
      <c r="VRT42"/>
      <c r="VRU42"/>
      <c r="VRV42"/>
      <c r="VRW42"/>
      <c r="VRX42"/>
      <c r="VRY42"/>
      <c r="VRZ42"/>
      <c r="VSA42"/>
      <c r="VSB42"/>
      <c r="VSC42"/>
      <c r="VSD42"/>
      <c r="VSE42"/>
      <c r="VSF42"/>
      <c r="VSG42"/>
      <c r="VSH42"/>
      <c r="VSI42"/>
      <c r="VSJ42"/>
      <c r="VSK42"/>
      <c r="VSL42"/>
      <c r="VSM42"/>
      <c r="VSN42"/>
      <c r="VSO42"/>
      <c r="VSP42"/>
      <c r="VSQ42"/>
      <c r="VSR42"/>
      <c r="VSS42"/>
      <c r="VST42"/>
      <c r="VSU42"/>
      <c r="VSV42"/>
      <c r="VSW42"/>
      <c r="VSX42"/>
      <c r="VSY42"/>
      <c r="VSZ42"/>
      <c r="VTA42"/>
      <c r="VTB42"/>
      <c r="VTC42"/>
      <c r="VTD42"/>
      <c r="VTE42"/>
      <c r="VTF42"/>
      <c r="VTG42"/>
      <c r="VTH42"/>
      <c r="VTI42"/>
      <c r="VTJ42"/>
      <c r="VTK42"/>
      <c r="VTL42"/>
      <c r="VTM42"/>
      <c r="VTN42"/>
      <c r="VTO42"/>
      <c r="VTP42"/>
      <c r="VTQ42"/>
      <c r="VTR42"/>
      <c r="VTS42"/>
      <c r="VTT42"/>
      <c r="VTU42"/>
      <c r="VTV42"/>
      <c r="VTW42"/>
      <c r="VTX42"/>
      <c r="VTY42"/>
      <c r="VTZ42"/>
      <c r="VUA42"/>
      <c r="VUB42"/>
      <c r="VUC42"/>
      <c r="VUD42"/>
      <c r="VUE42"/>
      <c r="VUF42"/>
      <c r="VUG42"/>
      <c r="VUH42"/>
      <c r="VUI42"/>
      <c r="VUJ42"/>
      <c r="VUK42"/>
      <c r="VUL42"/>
      <c r="VUM42"/>
      <c r="VUN42"/>
      <c r="VUO42"/>
      <c r="VUP42"/>
      <c r="VUQ42"/>
      <c r="VUR42"/>
      <c r="VUS42"/>
      <c r="VUT42"/>
      <c r="VUU42"/>
      <c r="VUV42"/>
      <c r="VUW42"/>
      <c r="VUX42"/>
      <c r="VUY42"/>
      <c r="VUZ42"/>
      <c r="VVA42"/>
      <c r="VVB42"/>
      <c r="VVC42"/>
      <c r="VVD42"/>
      <c r="VVE42"/>
      <c r="VVF42"/>
      <c r="VVG42"/>
      <c r="VVH42"/>
      <c r="VVI42"/>
      <c r="VVJ42"/>
      <c r="VVK42"/>
      <c r="VVL42"/>
      <c r="VVM42"/>
      <c r="VVN42"/>
      <c r="VVO42"/>
      <c r="VVP42"/>
      <c r="VVQ42"/>
      <c r="VVR42"/>
      <c r="VVS42"/>
      <c r="VVT42"/>
      <c r="VVU42"/>
      <c r="VVV42"/>
      <c r="VVW42"/>
      <c r="VVX42"/>
      <c r="VVY42"/>
      <c r="VVZ42"/>
      <c r="VWA42"/>
      <c r="VWB42"/>
      <c r="VWC42"/>
      <c r="VWD42"/>
      <c r="VWE42"/>
      <c r="VWF42"/>
      <c r="VWG42"/>
      <c r="VWH42"/>
      <c r="VWI42"/>
      <c r="VWJ42"/>
      <c r="VWK42"/>
      <c r="VWL42"/>
      <c r="VWM42"/>
      <c r="VWN42"/>
      <c r="VWO42"/>
      <c r="VWP42"/>
      <c r="VWQ42"/>
      <c r="VWR42"/>
      <c r="VWS42"/>
      <c r="VWT42"/>
      <c r="VWU42"/>
      <c r="VWV42"/>
      <c r="VWW42"/>
      <c r="VWX42"/>
      <c r="VWY42"/>
      <c r="VWZ42"/>
      <c r="VXA42"/>
      <c r="VXB42"/>
      <c r="VXC42"/>
      <c r="VXD42"/>
      <c r="VXE42"/>
      <c r="VXF42"/>
      <c r="VXG42"/>
      <c r="VXH42"/>
      <c r="VXI42"/>
      <c r="VXJ42"/>
      <c r="VXK42"/>
      <c r="VXL42"/>
      <c r="VXM42"/>
      <c r="VXN42"/>
      <c r="VXO42"/>
      <c r="VXP42"/>
      <c r="VXQ42"/>
      <c r="VXR42"/>
      <c r="VXS42"/>
      <c r="VXT42"/>
      <c r="VXU42"/>
      <c r="VXV42"/>
      <c r="VXW42"/>
      <c r="VXX42"/>
      <c r="VXY42"/>
      <c r="VXZ42"/>
      <c r="VYA42"/>
      <c r="VYB42"/>
      <c r="VYC42"/>
      <c r="VYD42"/>
      <c r="VYE42"/>
      <c r="VYF42"/>
      <c r="VYG42"/>
      <c r="VYH42"/>
      <c r="VYI42"/>
      <c r="VYJ42"/>
      <c r="VYK42"/>
      <c r="VYL42"/>
      <c r="VYM42"/>
      <c r="VYN42"/>
      <c r="VYO42"/>
      <c r="VYP42"/>
      <c r="VYQ42"/>
      <c r="VYR42"/>
      <c r="VYS42"/>
      <c r="VYT42"/>
      <c r="VYU42"/>
      <c r="VYV42"/>
      <c r="VYW42"/>
      <c r="VYX42"/>
      <c r="VYY42"/>
      <c r="VYZ42"/>
      <c r="VZA42"/>
      <c r="VZB42"/>
      <c r="VZC42"/>
      <c r="VZD42"/>
      <c r="VZE42"/>
      <c r="VZF42"/>
      <c r="VZG42"/>
      <c r="VZH42"/>
      <c r="VZI42"/>
      <c r="VZJ42"/>
      <c r="VZK42"/>
      <c r="VZL42"/>
      <c r="VZM42"/>
      <c r="VZN42"/>
      <c r="VZO42"/>
      <c r="VZP42"/>
      <c r="VZQ42"/>
      <c r="VZR42"/>
      <c r="VZS42"/>
      <c r="VZT42"/>
      <c r="VZU42"/>
      <c r="VZV42"/>
      <c r="VZW42"/>
      <c r="VZX42"/>
      <c r="VZY42"/>
      <c r="VZZ42"/>
      <c r="WAA42"/>
      <c r="WAB42"/>
      <c r="WAC42"/>
      <c r="WAD42"/>
      <c r="WAE42"/>
      <c r="WAF42"/>
      <c r="WAG42"/>
      <c r="WAH42"/>
      <c r="WAI42"/>
      <c r="WAJ42"/>
      <c r="WAK42"/>
      <c r="WAL42"/>
      <c r="WAM42"/>
      <c r="WAN42"/>
      <c r="WAO42"/>
      <c r="WAP42"/>
      <c r="WAQ42"/>
      <c r="WAR42"/>
      <c r="WAS42"/>
      <c r="WAT42"/>
      <c r="WAU42"/>
      <c r="WAV42"/>
      <c r="WAW42"/>
      <c r="WAX42"/>
      <c r="WAY42"/>
      <c r="WAZ42"/>
      <c r="WBA42"/>
      <c r="WBB42"/>
      <c r="WBC42"/>
      <c r="WBD42"/>
      <c r="WBE42"/>
      <c r="WBF42"/>
      <c r="WBG42"/>
      <c r="WBH42"/>
      <c r="WBI42"/>
      <c r="WBJ42"/>
      <c r="WBK42"/>
      <c r="WBL42"/>
      <c r="WBM42"/>
      <c r="WBN42"/>
      <c r="WBO42"/>
      <c r="WBP42"/>
      <c r="WBQ42"/>
      <c r="WBR42"/>
      <c r="WBS42"/>
      <c r="WBT42"/>
      <c r="WBU42"/>
      <c r="WBV42"/>
      <c r="WBW42"/>
      <c r="WBX42"/>
      <c r="WBY42"/>
      <c r="WBZ42"/>
      <c r="WCA42"/>
      <c r="WCB42"/>
      <c r="WCC42"/>
      <c r="WCD42"/>
      <c r="WCE42"/>
      <c r="WCF42"/>
      <c r="WCG42"/>
      <c r="WCH42"/>
      <c r="WCI42"/>
      <c r="WCJ42"/>
      <c r="WCK42"/>
      <c r="WCL42"/>
      <c r="WCM42"/>
      <c r="WCN42"/>
      <c r="WCO42"/>
      <c r="WCP42"/>
      <c r="WCQ42"/>
      <c r="WCR42"/>
      <c r="WCS42"/>
      <c r="WCT42"/>
      <c r="WCU42"/>
      <c r="WCV42"/>
      <c r="WCW42"/>
      <c r="WCX42"/>
      <c r="WCY42"/>
      <c r="WCZ42"/>
      <c r="WDA42"/>
      <c r="WDB42"/>
      <c r="WDC42"/>
      <c r="WDD42"/>
      <c r="WDE42"/>
      <c r="WDF42"/>
      <c r="WDG42"/>
      <c r="WDH42"/>
      <c r="WDI42"/>
      <c r="WDJ42"/>
      <c r="WDK42"/>
      <c r="WDL42"/>
      <c r="WDM42"/>
      <c r="WDN42"/>
      <c r="WDO42"/>
      <c r="WDP42"/>
      <c r="WDQ42"/>
      <c r="WDR42"/>
      <c r="WDS42"/>
      <c r="WDT42"/>
      <c r="WDU42"/>
      <c r="WDV42"/>
      <c r="WDW42"/>
      <c r="WDX42"/>
      <c r="WDY42"/>
      <c r="WDZ42"/>
      <c r="WEA42"/>
      <c r="WEB42"/>
      <c r="WEC42"/>
      <c r="WED42"/>
      <c r="WEE42"/>
      <c r="WEF42"/>
      <c r="WEG42"/>
      <c r="WEH42"/>
      <c r="WEI42"/>
      <c r="WEJ42"/>
      <c r="WEK42"/>
      <c r="WEL42"/>
      <c r="WEM42"/>
      <c r="WEN42"/>
      <c r="WEO42"/>
      <c r="WEP42"/>
      <c r="WEQ42"/>
      <c r="WER42"/>
      <c r="WES42"/>
      <c r="WET42"/>
      <c r="WEU42"/>
      <c r="WEV42"/>
      <c r="WEW42"/>
      <c r="WEX42"/>
      <c r="WEY42"/>
      <c r="WEZ42"/>
      <c r="WFA42"/>
      <c r="WFB42"/>
      <c r="WFC42"/>
      <c r="WFD42"/>
      <c r="WFE42"/>
      <c r="WFF42"/>
      <c r="WFG42"/>
      <c r="WFH42"/>
      <c r="WFI42"/>
      <c r="WFJ42"/>
      <c r="WFK42"/>
      <c r="WFL42"/>
      <c r="WFM42"/>
      <c r="WFN42"/>
      <c r="WFO42"/>
      <c r="WFP42"/>
      <c r="WFQ42"/>
      <c r="WFR42"/>
      <c r="WFS42"/>
      <c r="WFT42"/>
      <c r="WFU42"/>
      <c r="WFV42"/>
      <c r="WFW42"/>
      <c r="WFX42"/>
      <c r="WFY42"/>
      <c r="WFZ42"/>
      <c r="WGA42"/>
      <c r="WGB42"/>
      <c r="WGC42"/>
      <c r="WGD42"/>
      <c r="WGE42"/>
      <c r="WGF42"/>
      <c r="WGG42"/>
      <c r="WGH42"/>
      <c r="WGI42"/>
      <c r="WGJ42"/>
      <c r="WGK42"/>
      <c r="WGL42"/>
      <c r="WGM42"/>
      <c r="WGN42"/>
      <c r="WGO42"/>
      <c r="WGP42"/>
      <c r="WGQ42"/>
      <c r="WGR42"/>
      <c r="WGS42"/>
      <c r="WGT42"/>
      <c r="WGU42"/>
      <c r="WGV42"/>
      <c r="WGW42"/>
      <c r="WGX42"/>
      <c r="WGY42"/>
      <c r="WGZ42"/>
      <c r="WHA42"/>
      <c r="WHB42"/>
      <c r="WHC42"/>
      <c r="WHD42"/>
      <c r="WHE42"/>
      <c r="WHF42"/>
      <c r="WHG42"/>
      <c r="WHH42"/>
      <c r="WHI42"/>
      <c r="WHJ42"/>
      <c r="WHK42"/>
      <c r="WHL42"/>
      <c r="WHM42"/>
      <c r="WHN42"/>
      <c r="WHO42"/>
      <c r="WHP42"/>
      <c r="WHQ42"/>
      <c r="WHR42"/>
      <c r="WHS42"/>
      <c r="WHT42"/>
      <c r="WHU42"/>
      <c r="WHV42"/>
      <c r="WHW42"/>
      <c r="WHX42"/>
      <c r="WHY42"/>
      <c r="WHZ42"/>
      <c r="WIA42"/>
      <c r="WIB42"/>
      <c r="WIC42"/>
      <c r="WID42"/>
      <c r="WIE42"/>
      <c r="WIF42"/>
      <c r="WIG42"/>
      <c r="WIH42"/>
      <c r="WII42"/>
      <c r="WIJ42"/>
      <c r="WIK42"/>
      <c r="WIL42"/>
      <c r="WIM42"/>
      <c r="WIN42"/>
      <c r="WIO42"/>
      <c r="WIP42"/>
      <c r="WIQ42"/>
      <c r="WIR42"/>
      <c r="WIS42"/>
      <c r="WIT42"/>
      <c r="WIU42"/>
      <c r="WIV42"/>
      <c r="WIW42"/>
      <c r="WIX42"/>
      <c r="WIY42"/>
      <c r="WIZ42"/>
      <c r="WJA42"/>
      <c r="WJB42"/>
      <c r="WJC42"/>
      <c r="WJD42"/>
      <c r="WJE42"/>
      <c r="WJF42"/>
      <c r="WJG42"/>
      <c r="WJH42"/>
      <c r="WJI42"/>
      <c r="WJJ42"/>
      <c r="WJK42"/>
      <c r="WJL42"/>
      <c r="WJM42"/>
      <c r="WJN42"/>
      <c r="WJO42"/>
      <c r="WJP42"/>
      <c r="WJQ42"/>
      <c r="WJR42"/>
      <c r="WJS42"/>
      <c r="WJT42"/>
      <c r="WJU42"/>
      <c r="WJV42"/>
      <c r="WJW42"/>
      <c r="WJX42"/>
      <c r="WJY42"/>
      <c r="WJZ42"/>
      <c r="WKA42"/>
      <c r="WKB42"/>
      <c r="WKC42"/>
      <c r="WKD42"/>
      <c r="WKE42"/>
      <c r="WKF42"/>
      <c r="WKG42"/>
      <c r="WKH42"/>
      <c r="WKI42"/>
      <c r="WKJ42"/>
      <c r="WKK42"/>
      <c r="WKL42"/>
      <c r="WKM42"/>
      <c r="WKN42"/>
      <c r="WKO42"/>
      <c r="WKP42"/>
      <c r="WKQ42"/>
      <c r="WKR42"/>
      <c r="WKS42"/>
      <c r="WKT42"/>
      <c r="WKU42"/>
      <c r="WKV42"/>
      <c r="WKW42"/>
      <c r="WKX42"/>
      <c r="WKY42"/>
      <c r="WKZ42"/>
      <c r="WLA42"/>
      <c r="WLB42"/>
      <c r="WLC42"/>
      <c r="WLD42"/>
      <c r="WLE42"/>
      <c r="WLF42"/>
      <c r="WLG42"/>
      <c r="WLH42"/>
      <c r="WLI42"/>
      <c r="WLJ42"/>
      <c r="WLK42"/>
      <c r="WLL42"/>
      <c r="WLM42"/>
      <c r="WLN42"/>
      <c r="WLO42"/>
      <c r="WLP42"/>
      <c r="WLQ42"/>
      <c r="WLR42"/>
      <c r="WLS42"/>
      <c r="WLT42"/>
      <c r="WLU42"/>
      <c r="WLV42"/>
      <c r="WLW42"/>
      <c r="WLX42"/>
      <c r="WLY42"/>
      <c r="WLZ42"/>
      <c r="WMA42"/>
      <c r="WMB42"/>
      <c r="WMC42"/>
      <c r="WMD42"/>
      <c r="WME42"/>
      <c r="WMF42"/>
      <c r="WMG42"/>
      <c r="WMH42"/>
      <c r="WMI42"/>
      <c r="WMJ42"/>
      <c r="WMK42"/>
      <c r="WML42"/>
      <c r="WMM42"/>
      <c r="WMN42"/>
      <c r="WMO42"/>
      <c r="WMP42"/>
      <c r="WMQ42"/>
      <c r="WMR42"/>
      <c r="WMS42"/>
      <c r="WMT42"/>
      <c r="WMU42"/>
      <c r="WMV42"/>
      <c r="WMW42"/>
      <c r="WMX42"/>
      <c r="WMY42"/>
      <c r="WMZ42"/>
      <c r="WNA42"/>
      <c r="WNB42"/>
      <c r="WNC42"/>
      <c r="WND42"/>
      <c r="WNE42"/>
      <c r="WNF42"/>
      <c r="WNG42"/>
      <c r="WNH42"/>
      <c r="WNI42"/>
      <c r="WNJ42"/>
      <c r="WNK42"/>
      <c r="WNL42"/>
      <c r="WNM42"/>
      <c r="WNN42"/>
      <c r="WNO42"/>
      <c r="WNP42"/>
      <c r="WNQ42"/>
      <c r="WNR42"/>
      <c r="WNS42"/>
      <c r="WNT42"/>
      <c r="WNU42"/>
      <c r="WNV42"/>
      <c r="WNW42"/>
      <c r="WNX42"/>
      <c r="WNY42"/>
      <c r="WNZ42"/>
      <c r="WOA42"/>
      <c r="WOB42"/>
      <c r="WOC42"/>
      <c r="WOD42"/>
      <c r="WOE42"/>
      <c r="WOF42"/>
      <c r="WOG42"/>
      <c r="WOH42"/>
      <c r="WOI42"/>
      <c r="WOJ42"/>
      <c r="WOK42"/>
      <c r="WOL42"/>
      <c r="WOM42"/>
      <c r="WON42"/>
      <c r="WOO42"/>
      <c r="WOP42"/>
      <c r="WOQ42"/>
      <c r="WOR42"/>
      <c r="WOS42"/>
      <c r="WOT42"/>
      <c r="WOU42"/>
      <c r="WOV42"/>
      <c r="WOW42"/>
      <c r="WOX42"/>
      <c r="WOY42"/>
      <c r="WOZ42"/>
      <c r="WPA42"/>
      <c r="WPB42"/>
      <c r="WPC42"/>
      <c r="WPD42"/>
      <c r="WPE42"/>
      <c r="WPF42"/>
      <c r="WPG42"/>
      <c r="WPH42"/>
      <c r="WPI42"/>
      <c r="WPJ42"/>
      <c r="WPK42"/>
      <c r="WPL42"/>
      <c r="WPM42"/>
      <c r="WPN42"/>
      <c r="WPO42"/>
      <c r="WPP42"/>
      <c r="WPQ42"/>
      <c r="WPR42"/>
      <c r="WPS42"/>
      <c r="WPT42"/>
      <c r="WPU42"/>
      <c r="WPV42"/>
      <c r="WPW42"/>
      <c r="WPX42"/>
      <c r="WPY42"/>
      <c r="WPZ42"/>
      <c r="WQA42"/>
      <c r="WQB42"/>
      <c r="WQC42"/>
      <c r="WQD42"/>
      <c r="WQE42"/>
      <c r="WQF42"/>
      <c r="WQG42"/>
      <c r="WQH42"/>
      <c r="WQI42"/>
      <c r="WQJ42"/>
      <c r="WQK42"/>
      <c r="WQL42"/>
      <c r="WQM42"/>
      <c r="WQN42"/>
      <c r="WQO42"/>
      <c r="WQP42"/>
      <c r="WQQ42"/>
      <c r="WQR42"/>
      <c r="WQS42"/>
      <c r="WQT42"/>
      <c r="WQU42"/>
      <c r="WQV42"/>
      <c r="WQW42"/>
      <c r="WQX42"/>
      <c r="WQY42"/>
      <c r="WQZ42"/>
      <c r="WRA42"/>
      <c r="WRB42"/>
      <c r="WRC42"/>
      <c r="WRD42"/>
      <c r="WRE42"/>
      <c r="WRF42"/>
      <c r="WRG42"/>
      <c r="WRH42"/>
      <c r="WRI42"/>
      <c r="WRJ42"/>
      <c r="WRK42"/>
      <c r="WRL42"/>
      <c r="WRM42"/>
      <c r="WRN42"/>
      <c r="WRO42"/>
      <c r="WRP42"/>
      <c r="WRQ42"/>
      <c r="WRR42"/>
      <c r="WRS42"/>
      <c r="WRT42"/>
      <c r="WRU42"/>
      <c r="WRV42"/>
      <c r="WRW42"/>
      <c r="WRX42"/>
      <c r="WRY42"/>
      <c r="WRZ42"/>
      <c r="WSA42"/>
      <c r="WSB42"/>
      <c r="WSC42"/>
      <c r="WSD42"/>
      <c r="WSE42"/>
      <c r="WSF42"/>
      <c r="WSG42"/>
      <c r="WSH42"/>
      <c r="WSI42"/>
      <c r="WSJ42"/>
      <c r="WSK42"/>
      <c r="WSL42"/>
      <c r="WSM42"/>
      <c r="WSN42"/>
      <c r="WSO42"/>
      <c r="WSP42"/>
      <c r="WSQ42"/>
      <c r="WSR42"/>
      <c r="WSS42"/>
      <c r="WST42"/>
      <c r="WSU42"/>
      <c r="WSV42"/>
      <c r="WSW42"/>
      <c r="WSX42"/>
      <c r="WSY42"/>
      <c r="WSZ42"/>
      <c r="WTA42"/>
      <c r="WTB42"/>
      <c r="WTC42"/>
      <c r="WTD42"/>
      <c r="WTE42"/>
      <c r="WTF42"/>
      <c r="WTG42"/>
      <c r="WTH42"/>
      <c r="WTI42"/>
      <c r="WTJ42"/>
      <c r="WTK42"/>
      <c r="WTL42"/>
      <c r="WTM42"/>
      <c r="WTN42"/>
      <c r="WTO42"/>
      <c r="WTP42"/>
      <c r="WTQ42"/>
      <c r="WTR42"/>
      <c r="WTS42"/>
      <c r="WTT42"/>
      <c r="WTU42"/>
      <c r="WTV42"/>
      <c r="WTW42"/>
      <c r="WTX42"/>
      <c r="WTY42"/>
      <c r="WTZ42"/>
      <c r="WUA42"/>
      <c r="WUB42"/>
      <c r="WUC42"/>
      <c r="WUD42"/>
      <c r="WUE42"/>
      <c r="WUF42"/>
      <c r="WUG42"/>
      <c r="WUH42"/>
      <c r="WUI42"/>
      <c r="WUJ42"/>
      <c r="WUK42"/>
      <c r="WUL42"/>
      <c r="WUM42"/>
      <c r="WUN42"/>
      <c r="WUO42"/>
      <c r="WUP42"/>
      <c r="WUQ42"/>
      <c r="WUR42"/>
      <c r="WUS42"/>
      <c r="WUT42"/>
      <c r="WUU42"/>
      <c r="WUV42"/>
      <c r="WUW42"/>
      <c r="WUX42"/>
      <c r="WUY42"/>
      <c r="WUZ42"/>
      <c r="WVA42"/>
      <c r="WVB42"/>
      <c r="WVC42"/>
      <c r="WVD42"/>
      <c r="WVE42"/>
      <c r="WVF42"/>
      <c r="WVG42"/>
      <c r="WVH42"/>
      <c r="WVI42"/>
      <c r="WVJ42"/>
      <c r="WVK42"/>
      <c r="WVL42"/>
      <c r="WVM42"/>
      <c r="WVN42"/>
      <c r="WVO42"/>
      <c r="WVP42"/>
      <c r="WVQ42"/>
      <c r="WVR42"/>
      <c r="WVS42"/>
      <c r="WVT42"/>
      <c r="WVU42"/>
      <c r="WVV42"/>
      <c r="WVW42"/>
      <c r="WVX42"/>
      <c r="WVY42"/>
      <c r="WVZ42"/>
      <c r="WWA42"/>
      <c r="WWB42"/>
      <c r="WWC42"/>
      <c r="WWD42"/>
      <c r="WWE42"/>
      <c r="WWF42"/>
      <c r="WWG42"/>
      <c r="WWH42"/>
      <c r="WWI42"/>
      <c r="WWJ42"/>
      <c r="WWK42"/>
      <c r="WWL42"/>
      <c r="WWM42"/>
      <c r="WWN42"/>
      <c r="WWO42"/>
      <c r="WWP42"/>
      <c r="WWQ42"/>
      <c r="WWR42"/>
      <c r="WWS42"/>
      <c r="WWT42"/>
      <c r="WWU42"/>
      <c r="WWV42"/>
      <c r="WWW42"/>
      <c r="WWX42"/>
      <c r="WWY42"/>
      <c r="WWZ42"/>
      <c r="WXA42"/>
      <c r="WXB42"/>
      <c r="WXC42"/>
      <c r="WXD42"/>
      <c r="WXE42"/>
      <c r="WXF42"/>
      <c r="WXG42"/>
      <c r="WXH42"/>
      <c r="WXI42"/>
      <c r="WXJ42"/>
      <c r="WXK42"/>
      <c r="WXL42"/>
      <c r="WXM42"/>
      <c r="WXN42"/>
      <c r="WXO42"/>
      <c r="WXP42"/>
      <c r="WXQ42"/>
      <c r="WXR42"/>
      <c r="WXS42"/>
      <c r="WXT42"/>
      <c r="WXU42"/>
      <c r="WXV42"/>
      <c r="WXW42"/>
      <c r="WXX42"/>
      <c r="WXY42"/>
      <c r="WXZ42"/>
      <c r="WYA42"/>
      <c r="WYB42"/>
      <c r="WYC42"/>
      <c r="WYD42"/>
      <c r="WYE42"/>
      <c r="WYF42"/>
      <c r="WYG42"/>
      <c r="WYH42"/>
      <c r="WYI42"/>
      <c r="WYJ42"/>
      <c r="WYK42"/>
      <c r="WYL42"/>
      <c r="WYM42"/>
      <c r="WYN42"/>
      <c r="WYO42"/>
      <c r="WYP42"/>
      <c r="WYQ42"/>
      <c r="WYR42"/>
      <c r="WYS42"/>
      <c r="WYT42"/>
      <c r="WYU42"/>
      <c r="WYV42"/>
      <c r="WYW42"/>
      <c r="WYX42"/>
      <c r="WYY42"/>
      <c r="WYZ42"/>
      <c r="WZA42"/>
      <c r="WZB42"/>
      <c r="WZC42"/>
      <c r="WZD42"/>
      <c r="WZE42"/>
      <c r="WZF42"/>
      <c r="WZG42"/>
      <c r="WZH42"/>
      <c r="WZI42"/>
      <c r="WZJ42"/>
      <c r="WZK42"/>
      <c r="WZL42"/>
      <c r="WZM42"/>
      <c r="WZN42"/>
      <c r="WZO42"/>
      <c r="WZP42"/>
      <c r="WZQ42"/>
      <c r="WZR42"/>
      <c r="WZS42"/>
      <c r="WZT42"/>
      <c r="WZU42"/>
      <c r="WZV42"/>
      <c r="WZW42"/>
      <c r="WZX42"/>
      <c r="WZY42"/>
      <c r="WZZ42"/>
      <c r="XAA42"/>
      <c r="XAB42"/>
      <c r="XAC42"/>
      <c r="XAD42"/>
      <c r="XAE42"/>
      <c r="XAF42"/>
      <c r="XAG42"/>
      <c r="XAH42"/>
      <c r="XAI42"/>
      <c r="XAJ42"/>
      <c r="XAK42"/>
      <c r="XAL42"/>
      <c r="XAM42"/>
      <c r="XAN42"/>
      <c r="XAO42"/>
      <c r="XAP42"/>
      <c r="XAQ42"/>
      <c r="XAR42"/>
      <c r="XAS42"/>
      <c r="XAT42"/>
      <c r="XAU42"/>
      <c r="XAV42"/>
      <c r="XAW42"/>
      <c r="XAX42"/>
      <c r="XAY42"/>
      <c r="XAZ42"/>
      <c r="XBA42"/>
      <c r="XBB42"/>
      <c r="XBC42"/>
      <c r="XBD42"/>
      <c r="XBE42"/>
      <c r="XBF42"/>
      <c r="XBG42"/>
      <c r="XBH42"/>
      <c r="XBI42"/>
      <c r="XBJ42"/>
      <c r="XBK42"/>
      <c r="XBL42"/>
      <c r="XBM42"/>
      <c r="XBN42"/>
      <c r="XBO42"/>
      <c r="XBP42"/>
      <c r="XBQ42"/>
      <c r="XBR42"/>
      <c r="XBS42"/>
      <c r="XBT42"/>
      <c r="XBU42"/>
      <c r="XBV42"/>
      <c r="XBW42"/>
      <c r="XBX42"/>
      <c r="XBY42"/>
      <c r="XBZ42"/>
      <c r="XCA42"/>
      <c r="XCB42"/>
      <c r="XCC42"/>
      <c r="XCD42"/>
      <c r="XCE42"/>
      <c r="XCF42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  <c r="XFA42"/>
      <c r="XFB42"/>
      <c r="XFC42"/>
      <c r="XFD42"/>
    </row>
    <row r="43" spans="1:14" ht="12.75" customHeight="1">
      <c r="A43" s="19" t="s">
        <v>9</v>
      </c>
      <c r="B43" s="21"/>
      <c r="C43" s="22"/>
      <c r="D43" s="22"/>
      <c r="E43" s="22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2.75" customHeight="1">
      <c r="A44" s="20" t="s">
        <v>10</v>
      </c>
      <c r="B44" s="21"/>
      <c r="C44" s="22"/>
      <c r="D44" s="22"/>
      <c r="E44" s="22"/>
      <c r="F44" s="34"/>
      <c r="G44" s="34"/>
      <c r="H44" s="34"/>
      <c r="I44" s="34"/>
      <c r="J44" s="34"/>
      <c r="K44" s="34"/>
      <c r="L44" s="34"/>
      <c r="M44" s="34"/>
      <c r="N44" s="34"/>
    </row>
    <row r="45" spans="1:15" ht="12.75" customHeight="1">
      <c r="A45" s="21"/>
      <c r="B45" s="19" t="s">
        <v>18</v>
      </c>
      <c r="C45" s="22"/>
      <c r="D45" s="22"/>
      <c r="E45" s="22"/>
      <c r="F45" s="34"/>
      <c r="G45" s="34"/>
      <c r="H45" s="34"/>
      <c r="I45" s="34"/>
      <c r="J45" s="34"/>
      <c r="K45" s="34"/>
      <c r="L45" s="34"/>
      <c r="M45" s="34"/>
      <c r="N45" s="34"/>
      <c r="O45" s="93"/>
    </row>
    <row r="46" spans="1:15" ht="12.75" customHeight="1">
      <c r="A46" s="21"/>
      <c r="B46" s="19" t="s">
        <v>19</v>
      </c>
      <c r="C46" s="22"/>
      <c r="D46" s="22"/>
      <c r="E46" s="22"/>
      <c r="F46" s="34"/>
      <c r="G46" s="34"/>
      <c r="H46" s="34"/>
      <c r="I46" s="34"/>
      <c r="J46" s="34"/>
      <c r="K46" s="34"/>
      <c r="L46" s="34"/>
      <c r="M46" s="34"/>
      <c r="N46" s="34"/>
      <c r="O46" s="93"/>
    </row>
    <row r="47" spans="1:15" ht="12" customHeight="1">
      <c r="A47" s="22"/>
      <c r="B47" s="35"/>
      <c r="C47" s="22"/>
      <c r="D47" s="22"/>
      <c r="E47" s="22"/>
      <c r="F47" s="34"/>
      <c r="G47" s="34"/>
      <c r="H47" s="34"/>
      <c r="I47" s="34"/>
      <c r="J47" s="34"/>
      <c r="K47" s="34"/>
      <c r="L47" s="34"/>
      <c r="M47" s="34"/>
      <c r="N47" s="34"/>
      <c r="O47" s="93"/>
    </row>
  </sheetData>
  <mergeCells count="38">
    <mergeCell ref="L6:M6"/>
    <mergeCell ref="N6:N8"/>
    <mergeCell ref="A1:D1"/>
    <mergeCell ref="A2:D2"/>
    <mergeCell ref="N2:O2"/>
    <mergeCell ref="N1:O1"/>
    <mergeCell ref="A4:O4"/>
    <mergeCell ref="F5:M5"/>
    <mergeCell ref="N5:O5"/>
    <mergeCell ref="H3:K3"/>
    <mergeCell ref="O6:O8"/>
    <mergeCell ref="A6:E8"/>
    <mergeCell ref="F6:G6"/>
    <mergeCell ref="H6:I6"/>
    <mergeCell ref="J6:K6"/>
    <mergeCell ref="J1:L1"/>
    <mergeCell ref="B15:C18"/>
    <mergeCell ref="B19:B24"/>
    <mergeCell ref="D19:E19"/>
    <mergeCell ref="D20:E20"/>
    <mergeCell ref="C21:C24"/>
    <mergeCell ref="C19:C20"/>
    <mergeCell ref="M42:O42"/>
    <mergeCell ref="A15:A38"/>
    <mergeCell ref="B35:C38"/>
    <mergeCell ref="J2:L2"/>
    <mergeCell ref="A39:C40"/>
    <mergeCell ref="D39:E39"/>
    <mergeCell ref="D40:E40"/>
    <mergeCell ref="B34:C34"/>
    <mergeCell ref="D34:E34"/>
    <mergeCell ref="A9:C14"/>
    <mergeCell ref="D9:E9"/>
    <mergeCell ref="D10:E10"/>
    <mergeCell ref="B25:C28"/>
    <mergeCell ref="B29:C32"/>
    <mergeCell ref="B33:C33"/>
    <mergeCell ref="D33:E33"/>
  </mergeCells>
  <printOptions horizontalCentered="1"/>
  <pageMargins left="0.393700787401575" right="0.393700787401575" top="0.4" bottom="0.34" header="0.31" footer="0.27"/>
  <pageSetup fitToHeight="0" fitToWidth="0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