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<sst xmlns="http://schemas.openxmlformats.org/spreadsheetml/2006/main" count="33" uniqueCount="31">
  <si>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</si>
  <si>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</si>
  <si>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</si>
  <si>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</si>
  <si>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</si>
  <si>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</si>
  <si>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</si>
  <si>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</si>
  <si>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</si>
  <si>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</si>
  <si>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</si>
  <si>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</si>
  <si>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</si>
  <si>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</si>
  <si>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</si>
  <si>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</si>
  <si>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</si>
  <si>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</si>
  <si>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</si>
  <si>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</si>
  <si>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</si>
  <si>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</si>
  <si>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</si>
  <si>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</si>
  <si>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</si>
  <si>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</si>
  <si>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</si>
  <si>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</si>
  <si>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</si>
  <si>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</si>
  <si>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110年7月9日編製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</si>
</sst>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L11" sqref="L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4.140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61926965</v>
      </c>
      <c r="D7" s="31">
        <f>SUM(D8:D11)</f>
        <v>673719187</v>
      </c>
      <c r="E7" s="31">
        <f>SUM(E8:E11)</f>
        <v>64518538</v>
      </c>
      <c r="F7" s="31">
        <f>SUM(F8:F11)</f>
        <v>658772127</v>
      </c>
      <c r="G7" s="31">
        <f>SUM(G8:G11)</f>
        <v>14947060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10905655</v>
      </c>
      <c r="D8" s="31">
        <v>52044920</v>
      </c>
      <c r="E8" s="31">
        <v>10905655</v>
      </c>
      <c r="F8" s="31">
        <v>52044920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32630</v>
      </c>
      <c r="D9" s="31">
        <v>283917312</v>
      </c>
      <c r="E9" s="31">
        <v>51528</v>
      </c>
      <c r="F9" s="31">
        <v>283912128</v>
      </c>
      <c r="G9" s="31">
        <f>D9-F9</f>
        <v>5184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0</v>
      </c>
      <c r="E10" s="31">
        <v>0</v>
      </c>
      <c r="F10" s="31">
        <v>0</v>
      </c>
      <c r="G10" s="31">
        <f>D10-F10</f>
        <v>0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50988680</v>
      </c>
      <c r="D11" s="41">
        <v>337756955</v>
      </c>
      <c r="E11" s="41">
        <v>53561355</v>
      </c>
      <c r="F11" s="41">
        <v>322815079</v>
      </c>
      <c r="G11" s="41">
        <f>D11-F11</f>
        <v>14941876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