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空白報表!$A$1:$G$27</definedName>
  </definedNames>
</workbook>
</file>

<file path=xl/sharedStrings.xml><?xml version="1.0" encoding="utf-8"?>
<sst xmlns="http://schemas.openxmlformats.org/spreadsheetml/2006/main" count="42">
  <si>
    <t>公開類</t>
  </si>
  <si>
    <t>月報</t>
  </si>
  <si>
    <t>臺中市使用牌照稅查徵統計-本年度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</si>
  <si>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</si>
  <si>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</si>
  <si>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</si>
  <si>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</si>
  <si>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</si>
  <si>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</si>
  <si>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</si>
  <si>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</si>
  <si>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</si>
  <si>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</si>
  <si>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</si>
  <si>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</si>
  <si>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</si>
  <si>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</si>
  <si>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</si>
  <si>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</si>
  <si>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</si>
  <si>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</si>
  <si>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</si>
  <si>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</si>
  <si>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</si>
  <si>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</si>
  <si>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</si>
  <si>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</si>
  <si>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</si>
  <si>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</si>
  <si>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中華民國109年12月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</si>
  <si>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</si>
  <si>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</si>
  <si>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</si>
  <si>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</si>
  <si>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</si>
  <si>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</si>
  <si>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</si>
  <si>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</si>
  <si>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20903-01-13-2</t>
  </si>
  <si>
    <t>單位：新臺幣元</t>
  </si>
  <si>
    <t>未徵數</t>
  </si>
  <si>
    <t>中華民國110年1月14日編製</t>
  </si>
</sst>
</file>

<file path=xl/styles.xml><?xml version="1.0" encoding="utf-8"?>
<styleSheet xmlns="http://schemas.openxmlformats.org/spreadsheetml/2006/main">
  <numFmts count="1">
    <numFmt formatCode="_-#,##0_-;\-#,##0_-;_-* &quot;-&quot;_-;_-@_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1" xfId="1" applyFont="true" applyBorder="true">
      <alignment horizontal="distributed" vertical="center"/>
    </xf>
    <xf numFmtId="0" fontId="1" borderId="2" xfId="1" applyFont="true" applyBorder="true">
      <alignment horizontal="distributed" vertical="center"/>
    </xf>
    <xf numFmtId="0" fontId="2" borderId="3" xfId="1" applyFont="true" applyBorder="true">
      <alignment horizontal="center" vertical="center"/>
    </xf>
    <xf numFmtId="0" fontId="1" xfId="1" applyFont="true">
      <alignment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vertical="center"/>
    </xf>
    <xf numFmtId="0" fontId="1" borderId="6" xfId="1" applyFont="true" applyBorder="true">
      <alignment vertical="center"/>
    </xf>
    <xf numFmtId="0" fontId="1" borderId="7" xfId="1" applyFont="true" applyBorder="true">
      <alignment vertical="center"/>
    </xf>
    <xf numFmtId="0" fontId="3" xfId="1" applyFont="true">
      <alignment vertical="center"/>
    </xf>
    <xf numFmtId="0" fontId="1" borderId="8" xfId="1" applyFont="true" applyBorder="true">
      <alignment horizontal="distributed" vertical="center"/>
    </xf>
    <xf numFmtId="0" fontId="1" borderId="9" xfId="1" applyFont="true" applyBorder="true">
      <alignment horizontal="distributed" vertical="center"/>
    </xf>
    <xf numFmtId="0" fontId="1" borderId="10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1" borderId="8" xfId="1" applyFont="true" applyBorder="true">
      <alignment horizontal="distributed" vertical="center" indent="1"/>
    </xf>
    <xf numFmtId="0" fontId="1" borderId="12" xfId="1" applyFont="true" applyBorder="true">
      <alignment horizontal="distributed" vertical="center" indent="1"/>
    </xf>
    <xf numFmtId="0" fontId="1" borderId="9" xfId="1" applyFont="true" applyBorder="true">
      <alignment horizontal="distributed" vertical="center" indent="1"/>
    </xf>
    <xf numFmtId="0" fontId="1" borderId="13" xfId="1" applyFont="true" applyBorder="true">
      <alignment vertical="center"/>
    </xf>
    <xf numFmtId="0" fontId="1" borderId="14" xfId="1" applyFont="true" applyBorder="true">
      <alignment horizontal="center" vertical="center"/>
    </xf>
    <xf numFmtId="0" fontId="1" borderId="15" xfId="1" applyFont="true" applyBorder="true">
      <alignment horizontal="center" vertical="center"/>
    </xf>
    <xf numFmtId="188" fontId="1" borderId="14" xfId="1" applyNumberFormat="true" applyFont="true" applyBorder="true">
      <alignment vertical="center"/>
    </xf>
    <xf numFmtId="188" fontId="1" borderId="16" xfId="1" applyNumberFormat="true" applyFont="true" applyBorder="true">
      <alignment vertical="center"/>
    </xf>
    <xf numFmtId="188" fontId="1" borderId="17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</xf>
    <xf numFmtId="0" fontId="1" xfId="1" applyFont="true">
      <alignment horizontal="right" vertical="center"/>
    </xf>
    <xf numFmtId="0" fontId="1" borderId="4" xfId="1" applyFont="true" applyBorder="true">
      <alignment vertical="center"/>
    </xf>
    <xf numFmtId="49" fontId="1" xfId="1" applyNumberFormat="true" applyFont="true">
      <alignment vertical="center"/>
    </xf>
    <xf numFmtId="0" fontId="1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188" fontId="1" borderId="18" xfId="1" applyNumberFormat="true" applyFont="true" applyBorder="true">
      <alignment vertical="center"/>
    </xf>
    <xf numFmtId="188" fontId="1" borderId="20" xfId="1" applyNumberFormat="true" applyFont="true" applyBorder="true">
      <alignment vertical="center"/>
    </xf>
    <xf numFmtId="188" fontId="1" borderId="19" xfId="1" applyNumberFormat="true" applyFont="true" applyBorder="true">
      <alignment vertical="center"/>
    </xf>
    <xf numFmtId="0" fontId="1" borderId="11" xfId="1" applyFont="true" applyBorder="true">
      <alignment vertical="center"/>
    </xf>
    <xf numFmtId="0" fontId="1" borderId="14" xfId="1" applyFont="true" applyBorder="true">
      <alignment horizontal="distributed" vertical="center"/>
    </xf>
    <xf numFmtId="0" fontId="1" borderId="15" xfId="1" applyFont="true" applyBorder="true">
      <alignment horizontal="distributed" vertical="center"/>
    </xf>
    <xf numFmtId="0" fontId="1" borderId="21" xfId="1" applyFont="true" applyBorder="true">
      <alignment horizontal="distributed" vertical="center"/>
    </xf>
    <xf numFmtId="0" fontId="4" borderId="22" xfId="1" applyFont="true" applyBorder="true">
      <alignment horizontal="distributed" vertical="center" indent="1"/>
    </xf>
    <xf numFmtId="0" fontId="1" borderId="23" xfId="1" applyFont="true" applyBorder="true">
      <alignment horizontal="center" vertical="center"/>
    </xf>
    <xf numFmtId="0" fontId="1" borderId="24" xfId="1" applyFont="true" applyBorder="true">
      <alignment horizontal="center" vertical="center"/>
    </xf>
    <xf numFmtId="188" fontId="1" borderId="25" xfId="1" applyNumberFormat="true" applyFont="true" applyBorder="true">
      <alignment vertical="center"/>
    </xf>
    <xf numFmtId="188" fontId="1" borderId="26" xfId="1" applyNumberFormat="true" applyFont="true" applyBorder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27"/>
  <sheetViews>
    <sheetView zoomScale="120" topLeftCell="A1" workbookViewId="0" showGridLines="1" showRowColHeaders="1">
      <selection activeCell="G23" sqref="G23:G23"/>
    </sheetView>
  </sheetViews>
  <sheetFormatPr customHeight="false" defaultColWidth="9.00390625" defaultRowHeight="15.5"/>
  <cols>
    <col min="1" max="1" bestFit="false" customWidth="true" style="5" width="1.57421875" hidden="false" outlineLevel="0"/>
    <col min="2" max="6" bestFit="false" customWidth="true" style="5" width="19.57421875" hidden="false" outlineLevel="0"/>
    <col min="7" max="7" bestFit="false" customWidth="true" style="5" width="22.8515625" hidden="false" outlineLevel="0"/>
    <col min="8" max="16384" bestFit="false" style="5" width="9.28125" hidden="false" outlineLevel="0"/>
  </cols>
  <sheetData>
    <row r="1" ht="23.15" customHeight="true">
      <c r="A1" s="2" t="s">
        <v>0</v>
      </c>
      <c r="B1" s="12"/>
      <c r="C1" s="5" t="s">
        <v>24</v>
      </c>
      <c r="D1" s="5"/>
      <c r="E1" s="5"/>
      <c r="F1" s="35" t="s">
        <v>34</v>
      </c>
      <c r="G1" s="37" t="s">
        <v>37</v>
      </c>
    </row>
    <row r="2" ht="23.15" customHeight="true">
      <c r="A2" s="3" t="s">
        <v>1</v>
      </c>
      <c r="B2" s="13"/>
      <c r="C2" s="19" t="s">
        <v>25</v>
      </c>
      <c r="D2" s="27"/>
      <c r="E2" s="34"/>
      <c r="F2" s="36" t="s">
        <v>35</v>
      </c>
      <c r="G2" s="38" t="s">
        <v>38</v>
      </c>
    </row>
    <row r="3" ht="45" customHeight="true">
      <c r="A3" s="4" t="s">
        <v>2</v>
      </c>
      <c r="B3" s="4"/>
      <c r="C3" s="4"/>
      <c r="D3" s="4"/>
      <c r="E3" s="4"/>
      <c r="F3" s="4"/>
      <c r="G3" s="4"/>
    </row>
    <row r="4" ht="19.5" customHeight="true">
      <c r="A4" s="5"/>
      <c r="B4" s="5"/>
      <c r="C4" s="5"/>
      <c r="D4" s="28" t="s">
        <v>29</v>
      </c>
      <c r="E4" s="5"/>
      <c r="F4" s="5"/>
      <c r="G4" s="26" t="s">
        <v>39</v>
      </c>
    </row>
    <row r="5" ht="20.15" customHeight="true">
      <c r="A5" s="6" t="s">
        <v>3</v>
      </c>
      <c r="B5" s="14"/>
      <c r="C5" s="20" t="s">
        <v>26</v>
      </c>
      <c r="D5" s="29"/>
      <c r="E5" s="29" t="s">
        <v>31</v>
      </c>
      <c r="F5" s="29"/>
      <c r="G5" s="39" t="s">
        <v>40</v>
      </c>
    </row>
    <row r="6" ht="20.15" customHeight="true">
      <c r="A6" s="7"/>
      <c r="B6" s="15"/>
      <c r="C6" s="21" t="s">
        <v>27</v>
      </c>
      <c r="D6" s="30" t="s">
        <v>30</v>
      </c>
      <c r="E6" s="30" t="s">
        <v>27</v>
      </c>
      <c r="F6" s="30" t="s">
        <v>30</v>
      </c>
      <c r="G6" s="40"/>
    </row>
    <row r="7" ht="19.5" customHeight="true">
      <c r="A7" s="8"/>
      <c r="B7" s="16" t="s">
        <v>6</v>
      </c>
      <c r="C7" s="22" t="n">
        <f>SUM(C8:C23)</f>
        <v>1460268</v>
      </c>
      <c r="D7" s="31" t="n">
        <f>SUM(D8:D23)</f>
        <v>9281791973</v>
      </c>
      <c r="E7" s="31" t="n">
        <f>SUM(E8:E23)</f>
        <v>33186668</v>
      </c>
      <c r="F7" s="31" t="n">
        <f>SUM(F8:F23)</f>
        <v>9138121781</v>
      </c>
      <c r="G7" s="41" t="n">
        <f>D7-F7</f>
        <v>143670192</v>
      </c>
    </row>
    <row r="8" ht="19.5" customHeight="true">
      <c r="A8" s="9"/>
      <c r="B8" s="17" t="s">
        <v>7</v>
      </c>
      <c r="C8" s="23" t="n">
        <v>6515</v>
      </c>
      <c r="D8" s="32" t="n">
        <v>2641696</v>
      </c>
      <c r="E8" s="32" t="n">
        <v>-1585</v>
      </c>
      <c r="F8" s="32" t="n">
        <v>2628196</v>
      </c>
      <c r="G8" s="24" t="n">
        <v>13500</v>
      </c>
    </row>
    <row r="9" ht="19.5" customHeight="true">
      <c r="A9" s="9"/>
      <c r="B9" s="17" t="s">
        <v>8</v>
      </c>
      <c r="C9" s="23" t="n">
        <v>-36608</v>
      </c>
      <c r="D9" s="32" t="n">
        <v>136534150</v>
      </c>
      <c r="E9" s="32" t="n">
        <v>232501</v>
      </c>
      <c r="F9" s="32" t="n">
        <v>135371056</v>
      </c>
      <c r="G9" s="24" t="n">
        <v>1163094</v>
      </c>
    </row>
    <row r="10" ht="19.5" customHeight="true">
      <c r="A10" s="9"/>
      <c r="B10" s="17" t="s">
        <v>9</v>
      </c>
      <c r="C10" s="23" t="n">
        <v>-405177</v>
      </c>
      <c r="D10" s="32" t="n">
        <v>8390444665</v>
      </c>
      <c r="E10" s="32" t="n">
        <v>28854857</v>
      </c>
      <c r="F10" s="32" t="n">
        <v>8257133834</v>
      </c>
      <c r="G10" s="24" t="n">
        <v>133310831</v>
      </c>
    </row>
    <row r="11" ht="19.5" customHeight="true">
      <c r="A11" s="9"/>
      <c r="B11" s="17" t="s">
        <v>10</v>
      </c>
      <c r="C11" s="23" t="n">
        <v>34011</v>
      </c>
      <c r="D11" s="32" t="n">
        <v>408997684</v>
      </c>
      <c r="E11" s="32" t="n">
        <v>1285154</v>
      </c>
      <c r="F11" s="32" t="n">
        <v>403356870</v>
      </c>
      <c r="G11" s="24" t="n">
        <v>5640814</v>
      </c>
    </row>
    <row r="12" ht="19.5" customHeight="true">
      <c r="A12" s="9"/>
      <c r="B12" s="17" t="s">
        <v>11</v>
      </c>
      <c r="C12" s="23" t="n">
        <v>93</v>
      </c>
      <c r="D12" s="32" t="n">
        <v>93</v>
      </c>
      <c r="E12" s="32" t="n">
        <v>0</v>
      </c>
      <c r="F12" s="32" t="n">
        <v>0</v>
      </c>
      <c r="G12" s="24" t="n">
        <v>93</v>
      </c>
    </row>
    <row r="13" ht="19.5" customHeight="true">
      <c r="A13" s="9"/>
      <c r="B13" s="17" t="s">
        <v>12</v>
      </c>
      <c r="C13" s="23" t="n">
        <v>147057</v>
      </c>
      <c r="D13" s="32" t="n">
        <v>23355606</v>
      </c>
      <c r="E13" s="32" t="n">
        <v>223612</v>
      </c>
      <c r="F13" s="32" t="n">
        <v>23048135</v>
      </c>
      <c r="G13" s="24" t="n">
        <v>307471</v>
      </c>
    </row>
    <row r="14" ht="19.5" customHeight="true">
      <c r="A14" s="9"/>
      <c r="B14" s="17" t="s">
        <v>13</v>
      </c>
      <c r="C14" s="23" t="n">
        <v>355570</v>
      </c>
      <c r="D14" s="32" t="n">
        <v>34962652</v>
      </c>
      <c r="E14" s="32" t="n">
        <v>439614</v>
      </c>
      <c r="F14" s="32" t="n">
        <v>34732821</v>
      </c>
      <c r="G14" s="24" t="n">
        <v>229831</v>
      </c>
    </row>
    <row r="15" ht="19.5" customHeight="true">
      <c r="A15" s="9"/>
      <c r="B15" s="17" t="s">
        <v>14</v>
      </c>
      <c r="C15" s="23" t="n">
        <v>-32387</v>
      </c>
      <c r="D15" s="32" t="n">
        <v>31830917</v>
      </c>
      <c r="E15" s="32" t="n">
        <v>40871</v>
      </c>
      <c r="F15" s="32" t="n">
        <v>31680636</v>
      </c>
      <c r="G15" s="24" t="n">
        <v>150281</v>
      </c>
    </row>
    <row r="16" ht="19.5" customHeight="true">
      <c r="A16" s="9"/>
      <c r="B16" s="17" t="s">
        <v>15</v>
      </c>
      <c r="C16" s="23" t="n">
        <v>254953</v>
      </c>
      <c r="D16" s="32" t="n">
        <v>76745416</v>
      </c>
      <c r="E16" s="32" t="n">
        <v>359340</v>
      </c>
      <c r="F16" s="32" t="n">
        <v>75690672</v>
      </c>
      <c r="G16" s="24" t="n">
        <v>1054744</v>
      </c>
    </row>
    <row r="17" ht="19.5" customHeight="true">
      <c r="A17" s="9"/>
      <c r="B17" s="17" t="s">
        <v>16</v>
      </c>
      <c r="C17" s="23" t="n">
        <v>71083</v>
      </c>
      <c r="D17" s="32" t="n">
        <v>12957599</v>
      </c>
      <c r="E17" s="32" t="n">
        <v>95203</v>
      </c>
      <c r="F17" s="32" t="n">
        <v>12918855</v>
      </c>
      <c r="G17" s="24" t="n">
        <v>38744</v>
      </c>
    </row>
    <row r="18" ht="19.5" customHeight="true">
      <c r="A18" s="9"/>
      <c r="B18" s="17" t="s">
        <v>17</v>
      </c>
      <c r="C18" s="23" t="n">
        <v>56470</v>
      </c>
      <c r="D18" s="32" t="n">
        <v>83905257</v>
      </c>
      <c r="E18" s="32" t="n">
        <v>529483</v>
      </c>
      <c r="F18" s="32" t="n">
        <v>82489460</v>
      </c>
      <c r="G18" s="24" t="n">
        <v>1415797</v>
      </c>
    </row>
    <row r="19" ht="19.5" customHeight="true">
      <c r="A19" s="9"/>
      <c r="B19" s="17" t="s">
        <v>18</v>
      </c>
      <c r="C19" s="23" t="n">
        <v>240341</v>
      </c>
      <c r="D19" s="32" t="n">
        <v>3102776</v>
      </c>
      <c r="E19" s="32" t="n">
        <v>240341</v>
      </c>
      <c r="F19" s="32" t="n">
        <v>3102776</v>
      </c>
      <c r="G19" s="24" t="n">
        <v>0</v>
      </c>
    </row>
    <row r="20" ht="19.5" customHeight="true">
      <c r="A20" s="9"/>
      <c r="B20" s="17" t="s">
        <v>19</v>
      </c>
      <c r="C20" s="23" t="n">
        <v>93312</v>
      </c>
      <c r="D20" s="32" t="n">
        <v>642521</v>
      </c>
      <c r="E20" s="32" t="n">
        <v>74671</v>
      </c>
      <c r="F20" s="32" t="n">
        <v>618239</v>
      </c>
      <c r="G20" s="24" t="n">
        <v>24282</v>
      </c>
    </row>
    <row r="21" ht="19.5" customHeight="true">
      <c r="A21" s="9"/>
      <c r="B21" s="17" t="s">
        <v>20</v>
      </c>
      <c r="C21" s="23" t="n">
        <v>-18240</v>
      </c>
      <c r="D21" s="32" t="n">
        <v>14252610</v>
      </c>
      <c r="E21" s="32" t="n">
        <v>-8746</v>
      </c>
      <c r="F21" s="32" t="n">
        <v>14216324</v>
      </c>
      <c r="G21" s="24" t="n">
        <v>36286</v>
      </c>
    </row>
    <row r="22" ht="19.5" customHeight="true">
      <c r="A22" s="9"/>
      <c r="B22" s="17" t="s">
        <v>21</v>
      </c>
      <c r="C22" s="24" t="n">
        <v>0</v>
      </c>
      <c r="D22" s="24" t="n">
        <v>0</v>
      </c>
      <c r="E22" s="24" t="n">
        <v>0</v>
      </c>
      <c r="F22" s="24" t="n">
        <v>0</v>
      </c>
      <c r="G22" s="24" t="n">
        <v>0</v>
      </c>
    </row>
    <row r="23" ht="19.5" customHeight="true">
      <c r="A23" s="10"/>
      <c r="B23" s="18" t="s">
        <v>22</v>
      </c>
      <c r="C23" s="25" t="n">
        <v>693275</v>
      </c>
      <c r="D23" s="33" t="n">
        <v>61418331</v>
      </c>
      <c r="E23" s="33" t="n">
        <v>821352</v>
      </c>
      <c r="F23" s="33" t="n">
        <v>61133907</v>
      </c>
      <c r="G23" s="42" t="n">
        <v>284424</v>
      </c>
    </row>
    <row r="24" ht="21" customHeight="true">
      <c r="A24" s="5"/>
      <c r="B24" s="5" t="s">
        <v>23</v>
      </c>
      <c r="C24" s="26" t="s">
        <v>28</v>
      </c>
      <c r="D24" s="5"/>
      <c r="E24" s="5" t="s">
        <v>32</v>
      </c>
      <c r="F24" s="26" t="s">
        <v>36</v>
      </c>
      <c r="G24" s="5"/>
    </row>
    <row r="25" ht="21" customHeight="true">
      <c r="A25" s="5"/>
      <c r="B25" s="5"/>
      <c r="C25" s="5"/>
      <c r="D25" s="5"/>
      <c r="E25" s="5" t="s">
        <v>33</v>
      </c>
      <c r="F25" s="5"/>
      <c r="G25" s="5"/>
    </row>
    <row r="26" ht="16.5" customHeight="true">
      <c r="A26" s="5" t="s">
        <v>4</v>
      </c>
      <c r="B26" s="5"/>
      <c r="C26" s="5"/>
      <c r="D26" s="5"/>
      <c r="E26" s="5"/>
      <c r="F26" s="5"/>
      <c r="G26" s="26" t="s">
        <v>41</v>
      </c>
    </row>
    <row r="27">
      <c r="A27" s="11" t="s">
        <v>5</v>
      </c>
      <c r="B27" s="5"/>
      <c r="C27" s="5"/>
      <c r="D27" s="5"/>
      <c r="E27" s="5"/>
      <c r="F27" s="5"/>
      <c r="G27" s="5"/>
    </row>
  </sheetData>
  <mergeCells>
    <mergeCell ref="A2:B2"/>
    <mergeCell ref="A1:B1"/>
    <mergeCell ref="A3:G3"/>
    <mergeCell ref="C5:D5"/>
    <mergeCell ref="E5:F5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