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'空白報表'!$A$1:$G$27</definedName>
  </definedNames>
  <calcPr fullCalcOnLoad="1"/>
</workbook>
</file>

<file path=xl/sharedStrings.xml><?xml version="1.0" encoding="utf-8"?>
<sst xmlns="http://schemas.openxmlformats.org/spreadsheetml/2006/main" count="44" uniqueCount="42">
  <si>
    <t>公開類</t>
  </si>
  <si>
    <t>月報</t>
  </si>
  <si>
    <t>臺中市使用牌照稅查徵統計-本年度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</si>
  <si>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</si>
  <si>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</si>
  <si>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</si>
  <si>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</si>
  <si>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大型自用客車</t>
  </si>
  <si>
    <t>大型自用貨車</t>
  </si>
  <si>
    <t>小型自用客車</t>
  </si>
  <si>
    <t>小型自用貨車</t>
  </si>
  <si>
    <t>大型營業客車(普)</t>
  </si>
  <si>
    <t>大型營業客車(特)</t>
  </si>
  <si>
    <t>大型營業貨車(普)</t>
  </si>
  <si>
    <t>大型營業貨車(特)</t>
  </si>
  <si>
    <t>小型營業客車(普)</t>
  </si>
  <si>
    <t>小型營業貨車(普)</t>
  </si>
  <si>
    <t>重型機車</t>
  </si>
  <si>
    <t>試車牌照</t>
  </si>
  <si>
    <t>臨時車牌照</t>
  </si>
  <si>
    <t>大自貨曳引車</t>
  </si>
  <si>
    <t>拼裝車</t>
  </si>
  <si>
    <t>大營貨曳引車</t>
  </si>
  <si>
    <t>填   表</t>
  </si>
  <si>
    <t>每月終了後15日內編報</t>
  </si>
  <si>
    <t>12月份於次年1月25日前編報</t>
  </si>
  <si>
    <t>查定數</t>
  </si>
  <si>
    <t>本月數</t>
  </si>
  <si>
    <t>審　核</t>
  </si>
  <si>
    <t>中華民國110年1月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</si>
  <si>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</si>
  <si>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</si>
  <si>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</si>
  <si>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</si>
  <si>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</si>
  <si>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</si>
  <si>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</si>
  <si>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</si>
  <si>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20903-01-13-2</t>
  </si>
  <si>
    <t>單位：新臺幣元</t>
  </si>
  <si>
    <t>未徵數</t>
  </si>
  <si>
    <t>中華民國110年2月8日編製</t>
  </si>
</sst>
</file>

<file path=xl/styles.xml><?xml version="1.0" encoding="utf-8"?>
<styleSheet xmlns="http://schemas.openxmlformats.org/spreadsheetml/2006/main">
  <numFmts count="1">
    <numFmt numFmtId="188" formatCode="_-#,##0_-;\-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6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1" xfId="20" applyFont="1" applyBorder="1" applyAlignment="1">
      <alignment horizontal="distributed" vertical="center"/>
    </xf>
    <xf numFmtId="0" fontId="2" fillId="0" borderId="2" xfId="20" applyFont="1" applyBorder="1" applyAlignment="1">
      <alignment horizontal="distributed" vertical="center"/>
    </xf>
    <xf numFmtId="0" fontId="3" fillId="0" borderId="3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vertical="center"/>
    </xf>
    <xf numFmtId="0" fontId="2" fillId="0" borderId="6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4" fillId="0" borderId="0" xfId="20" applyFont="1" applyAlignment="1">
      <alignment vertical="center"/>
    </xf>
    <xf numFmtId="0" fontId="2" fillId="0" borderId="8" xfId="20" applyFont="1" applyBorder="1" applyAlignment="1">
      <alignment horizontal="distributed" vertical="center"/>
    </xf>
    <xf numFmtId="0" fontId="2" fillId="0" borderId="9" xfId="20" applyFont="1" applyBorder="1" applyAlignment="1">
      <alignment horizontal="distributed" vertical="center"/>
    </xf>
    <xf numFmtId="0" fontId="2" fillId="0" borderId="10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2" fillId="0" borderId="8" xfId="20" applyFont="1" applyBorder="1" applyAlignment="1">
      <alignment horizontal="distributed" vertical="center" indent="1"/>
    </xf>
    <xf numFmtId="0" fontId="2" fillId="0" borderId="12" xfId="20" applyFont="1" applyBorder="1" applyAlignment="1">
      <alignment horizontal="distributed" vertical="center" indent="1"/>
    </xf>
    <xf numFmtId="0" fontId="2" fillId="0" borderId="9" xfId="20" applyFont="1" applyBorder="1" applyAlignment="1">
      <alignment horizontal="distributed" vertical="center" indent="1"/>
    </xf>
    <xf numFmtId="0" fontId="2" fillId="0" borderId="13" xfId="20" applyFont="1" applyBorder="1" applyAlignment="1">
      <alignment vertical="center"/>
    </xf>
    <xf numFmtId="0" fontId="2" fillId="0" borderId="14" xfId="20" applyFont="1" applyBorder="1" applyAlignment="1">
      <alignment horizontal="center" vertical="center"/>
    </xf>
    <xf numFmtId="0" fontId="2" fillId="0" borderId="15" xfId="20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188" fontId="2" fillId="0" borderId="16" xfId="20" applyNumberFormat="1" applyFont="1" applyBorder="1" applyAlignment="1">
      <alignment vertical="center"/>
    </xf>
    <xf numFmtId="188" fontId="2" fillId="0" borderId="17" xfId="20" applyNumberFormat="1" applyFont="1" applyBorder="1" applyAlignment="1">
      <alignment vertical="center"/>
    </xf>
    <xf numFmtId="188" fontId="2" fillId="0" borderId="15" xfId="20" applyNumberFormat="1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4" xfId="20" applyFont="1" applyBorder="1" applyAlignment="1">
      <alignment vertical="center"/>
    </xf>
    <xf numFmtId="49" fontId="2" fillId="0" borderId="0" xfId="20" applyNumberFormat="1" applyFont="1" applyAlignment="1">
      <alignment vertical="center"/>
    </xf>
    <xf numFmtId="0" fontId="2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188" fontId="2" fillId="0" borderId="18" xfId="20" applyNumberFormat="1" applyFont="1" applyBorder="1" applyAlignment="1">
      <alignment vertical="center"/>
    </xf>
    <xf numFmtId="188" fontId="2" fillId="0" borderId="20" xfId="20" applyNumberFormat="1" applyFont="1" applyBorder="1" applyAlignment="1">
      <alignment vertical="center"/>
    </xf>
    <xf numFmtId="188" fontId="2" fillId="0" borderId="19" xfId="20" applyNumberFormat="1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4" xfId="20" applyFont="1" applyBorder="1" applyAlignment="1">
      <alignment horizontal="distributed" vertical="center"/>
    </xf>
    <xf numFmtId="0" fontId="2" fillId="0" borderId="15" xfId="20" applyFont="1" applyBorder="1" applyAlignment="1">
      <alignment horizontal="distributed" vertical="center"/>
    </xf>
    <xf numFmtId="0" fontId="2" fillId="0" borderId="21" xfId="20" applyFont="1" applyBorder="1" applyAlignment="1">
      <alignment horizontal="distributed" vertical="center"/>
    </xf>
    <xf numFmtId="0" fontId="5" fillId="0" borderId="22" xfId="20" applyFont="1" applyBorder="1" applyAlignment="1">
      <alignment horizontal="distributed" vertical="center" indent="1"/>
    </xf>
    <xf numFmtId="0" fontId="2" fillId="0" borderId="23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/>
    </xf>
    <xf numFmtId="188" fontId="2" fillId="0" borderId="25" xfId="20" applyNumberFormat="1" applyFont="1" applyBorder="1" applyAlignment="1">
      <alignment vertical="center"/>
    </xf>
    <xf numFmtId="188" fontId="2" fillId="0" borderId="26" xfId="2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20" zoomScaleNormal="120" workbookViewId="0" topLeftCell="A1">
      <selection activeCell="E23" sqref="E23"/>
    </sheetView>
  </sheetViews>
  <sheetFormatPr defaultColWidth="9.00390625" defaultRowHeight="15"/>
  <cols>
    <col min="1" max="1" width="1.57421875" style="5" customWidth="1"/>
    <col min="2" max="6" width="19.57421875" style="5" customWidth="1"/>
    <col min="7" max="7" width="22.8515625" style="5" customWidth="1"/>
    <col min="8" max="16384" width="9.28125" style="5" customWidth="1"/>
  </cols>
  <sheetData>
    <row r="1" spans="1:7" ht="23.15" customHeight="1">
      <c r="A1" s="2" t="s">
        <v>0</v>
      </c>
      <c r="B1" s="12"/>
      <c r="C1" s="5" t="s">
        <v>24</v>
      </c>
      <c r="D1" s="5"/>
      <c r="E1" s="5"/>
      <c r="F1" s="35" t="s">
        <v>34</v>
      </c>
      <c r="G1" s="37" t="s">
        <v>37</v>
      </c>
    </row>
    <row r="2" spans="1:7" ht="23.15" customHeight="1">
      <c r="A2" s="3" t="s">
        <v>1</v>
      </c>
      <c r="B2" s="13"/>
      <c r="C2" s="19" t="s">
        <v>25</v>
      </c>
      <c r="D2" s="27"/>
      <c r="E2" s="34"/>
      <c r="F2" s="36" t="s">
        <v>35</v>
      </c>
      <c r="G2" s="38" t="s">
        <v>38</v>
      </c>
    </row>
    <row r="3" spans="1:7" ht="45" customHeight="1">
      <c r="A3" s="4" t="s">
        <v>2</v>
      </c>
      <c r="B3" s="4"/>
      <c r="C3" s="4"/>
      <c r="D3" s="4"/>
      <c r="E3" s="4"/>
      <c r="F3" s="4"/>
      <c r="G3" s="4"/>
    </row>
    <row r="4" spans="1:7" ht="19.5" customHeight="1">
      <c r="A4" s="5"/>
      <c r="B4" s="5"/>
      <c r="C4" s="5"/>
      <c r="D4" s="28" t="s">
        <v>29</v>
      </c>
      <c r="E4" s="5"/>
      <c r="F4" s="5"/>
      <c r="G4" s="26" t="s">
        <v>39</v>
      </c>
    </row>
    <row r="5" spans="1:7" ht="20.15" customHeight="1">
      <c r="A5" s="6" t="s">
        <v>3</v>
      </c>
      <c r="B5" s="14"/>
      <c r="C5" s="20" t="s">
        <v>26</v>
      </c>
      <c r="D5" s="29"/>
      <c r="E5" s="29" t="s">
        <v>31</v>
      </c>
      <c r="F5" s="29"/>
      <c r="G5" s="39" t="s">
        <v>40</v>
      </c>
    </row>
    <row r="6" spans="1:7" ht="20.15" customHeight="1">
      <c r="A6" s="7"/>
      <c r="B6" s="15"/>
      <c r="C6" s="21" t="s">
        <v>27</v>
      </c>
      <c r="D6" s="30" t="s">
        <v>30</v>
      </c>
      <c r="E6" s="30" t="s">
        <v>27</v>
      </c>
      <c r="F6" s="30" t="s">
        <v>30</v>
      </c>
      <c r="G6" s="40"/>
    </row>
    <row r="7" spans="1:7" ht="19.5" customHeight="1">
      <c r="A7" s="8"/>
      <c r="B7" s="16" t="s">
        <v>6</v>
      </c>
      <c r="C7" s="22">
        <f>SUM(C8:C23)</f>
        <v>118038203</v>
      </c>
      <c r="D7" s="31">
        <f>SUM(D8:D23)</f>
        <v>118038203</v>
      </c>
      <c r="E7" s="31">
        <f>SUM(E8:E23)</f>
        <v>109465084</v>
      </c>
      <c r="F7" s="31">
        <f>SUM(F8:F23)</f>
        <v>109465084</v>
      </c>
      <c r="G7" s="41">
        <f>D7-F7</f>
        <v>8573119</v>
      </c>
    </row>
    <row r="8" spans="1:7" ht="19.5" customHeight="1">
      <c r="A8" s="9"/>
      <c r="B8" s="17" t="s">
        <v>7</v>
      </c>
      <c r="C8" s="23">
        <v>11487</v>
      </c>
      <c r="D8" s="32">
        <v>11487</v>
      </c>
      <c r="E8" s="32">
        <v>11487</v>
      </c>
      <c r="F8" s="32">
        <v>11487</v>
      </c>
      <c r="G8" s="24">
        <v>0</v>
      </c>
    </row>
    <row r="9" spans="1:7" ht="19.5" customHeight="1">
      <c r="A9" s="9"/>
      <c r="B9" s="17" t="s">
        <v>8</v>
      </c>
      <c r="C9" s="23">
        <v>1392285</v>
      </c>
      <c r="D9" s="32">
        <v>1392285</v>
      </c>
      <c r="E9" s="32">
        <v>1367358</v>
      </c>
      <c r="F9" s="32">
        <v>1367358</v>
      </c>
      <c r="G9" s="24">
        <v>24927</v>
      </c>
    </row>
    <row r="10" spans="1:7" ht="19.5" customHeight="1">
      <c r="A10" s="9"/>
      <c r="B10" s="17" t="s">
        <v>9</v>
      </c>
      <c r="C10" s="23">
        <v>107563308</v>
      </c>
      <c r="D10" s="32">
        <v>107563308</v>
      </c>
      <c r="E10" s="32">
        <v>99540094</v>
      </c>
      <c r="F10" s="32">
        <v>99540094</v>
      </c>
      <c r="G10" s="24">
        <v>8023214</v>
      </c>
    </row>
    <row r="11" spans="1:7" ht="19.5" customHeight="1">
      <c r="A11" s="9"/>
      <c r="B11" s="17" t="s">
        <v>10</v>
      </c>
      <c r="C11" s="23">
        <v>4437472</v>
      </c>
      <c r="D11" s="32">
        <v>4437472</v>
      </c>
      <c r="E11" s="32">
        <v>4125242</v>
      </c>
      <c r="F11" s="32">
        <v>4125242</v>
      </c>
      <c r="G11" s="24">
        <v>312230</v>
      </c>
    </row>
    <row r="12" spans="1:7" ht="19.5" customHeight="1">
      <c r="A12" s="9"/>
      <c r="B12" s="17" t="s">
        <v>11</v>
      </c>
      <c r="C12" s="23">
        <v>0</v>
      </c>
      <c r="D12" s="32">
        <v>0</v>
      </c>
      <c r="E12" s="32">
        <v>0</v>
      </c>
      <c r="F12" s="32">
        <v>0</v>
      </c>
      <c r="G12" s="24">
        <v>0</v>
      </c>
    </row>
    <row r="13" spans="1:7" ht="19.5" customHeight="1">
      <c r="A13" s="9"/>
      <c r="B13" s="17" t="s">
        <v>12</v>
      </c>
      <c r="C13" s="23">
        <v>353797</v>
      </c>
      <c r="D13" s="32">
        <v>353797</v>
      </c>
      <c r="E13" s="32">
        <v>353797</v>
      </c>
      <c r="F13" s="32">
        <v>353797</v>
      </c>
      <c r="G13" s="24">
        <v>0</v>
      </c>
    </row>
    <row r="14" spans="1:7" ht="19.5" customHeight="1">
      <c r="A14" s="9"/>
      <c r="B14" s="17" t="s">
        <v>13</v>
      </c>
      <c r="C14" s="23">
        <v>191489</v>
      </c>
      <c r="D14" s="32">
        <v>191489</v>
      </c>
      <c r="E14" s="32">
        <v>191489</v>
      </c>
      <c r="F14" s="32">
        <v>191489</v>
      </c>
      <c r="G14" s="24">
        <v>0</v>
      </c>
    </row>
    <row r="15" spans="1:7" ht="19.5" customHeight="1">
      <c r="A15" s="9"/>
      <c r="B15" s="17" t="s">
        <v>14</v>
      </c>
      <c r="C15" s="23">
        <v>337587</v>
      </c>
      <c r="D15" s="32">
        <v>337587</v>
      </c>
      <c r="E15" s="32">
        <v>328279</v>
      </c>
      <c r="F15" s="32">
        <v>328279</v>
      </c>
      <c r="G15" s="24">
        <v>9308</v>
      </c>
    </row>
    <row r="16" spans="1:7" ht="19.5" customHeight="1">
      <c r="A16" s="9"/>
      <c r="B16" s="17" t="s">
        <v>15</v>
      </c>
      <c r="C16" s="23">
        <v>1036564</v>
      </c>
      <c r="D16" s="32">
        <v>1036564</v>
      </c>
      <c r="E16" s="32">
        <v>909707</v>
      </c>
      <c r="F16" s="32">
        <v>909707</v>
      </c>
      <c r="G16" s="24">
        <v>126857</v>
      </c>
    </row>
    <row r="17" spans="1:7" ht="19.5" customHeight="1">
      <c r="A17" s="9"/>
      <c r="B17" s="17" t="s">
        <v>16</v>
      </c>
      <c r="C17" s="23">
        <v>155619</v>
      </c>
      <c r="D17" s="32">
        <v>155619</v>
      </c>
      <c r="E17" s="32">
        <v>138286</v>
      </c>
      <c r="F17" s="32">
        <v>138286</v>
      </c>
      <c r="G17" s="24">
        <v>17333</v>
      </c>
    </row>
    <row r="18" spans="1:7" ht="19.5" customHeight="1">
      <c r="A18" s="9"/>
      <c r="B18" s="17" t="s">
        <v>17</v>
      </c>
      <c r="C18" s="23">
        <v>1751329</v>
      </c>
      <c r="D18" s="32">
        <v>1751329</v>
      </c>
      <c r="E18" s="32">
        <v>1703116</v>
      </c>
      <c r="F18" s="32">
        <v>1703116</v>
      </c>
      <c r="G18" s="24">
        <v>48213</v>
      </c>
    </row>
    <row r="19" spans="1:7" ht="19.5" customHeight="1">
      <c r="A19" s="9"/>
      <c r="B19" s="17" t="s">
        <v>18</v>
      </c>
      <c r="C19" s="23">
        <v>0</v>
      </c>
      <c r="D19" s="32">
        <v>0</v>
      </c>
      <c r="E19" s="32">
        <v>0</v>
      </c>
      <c r="F19" s="32">
        <v>0</v>
      </c>
      <c r="G19" s="24">
        <v>0</v>
      </c>
    </row>
    <row r="20" spans="1:7" ht="19.5" customHeight="1">
      <c r="A20" s="9"/>
      <c r="B20" s="17" t="s">
        <v>19</v>
      </c>
      <c r="C20" s="23">
        <v>46028</v>
      </c>
      <c r="D20" s="32">
        <v>46028</v>
      </c>
      <c r="E20" s="32">
        <v>43892</v>
      </c>
      <c r="F20" s="32">
        <v>43892</v>
      </c>
      <c r="G20" s="24">
        <v>2136</v>
      </c>
    </row>
    <row r="21" spans="1:7" ht="19.5" customHeight="1">
      <c r="A21" s="9"/>
      <c r="B21" s="17" t="s">
        <v>20</v>
      </c>
      <c r="C21" s="23">
        <v>165359</v>
      </c>
      <c r="D21" s="32">
        <v>165359</v>
      </c>
      <c r="E21" s="32">
        <v>165359</v>
      </c>
      <c r="F21" s="32">
        <v>165359</v>
      </c>
      <c r="G21" s="24">
        <v>0</v>
      </c>
    </row>
    <row r="22" spans="1:7" ht="19.5" customHeight="1">
      <c r="A22" s="9"/>
      <c r="B22" s="17" t="s">
        <v>21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9.5" customHeight="1">
      <c r="A23" s="10"/>
      <c r="B23" s="18" t="s">
        <v>22</v>
      </c>
      <c r="C23" s="25">
        <v>595879</v>
      </c>
      <c r="D23" s="33">
        <v>595879</v>
      </c>
      <c r="E23" s="33">
        <v>586978</v>
      </c>
      <c r="F23" s="33">
        <v>586978</v>
      </c>
      <c r="G23" s="42">
        <v>8901</v>
      </c>
    </row>
    <row r="24" spans="1:7" ht="21" customHeight="1">
      <c r="A24" s="5"/>
      <c r="B24" s="5" t="s">
        <v>23</v>
      </c>
      <c r="C24" s="26" t="s">
        <v>28</v>
      </c>
      <c r="D24" s="5"/>
      <c r="E24" s="5" t="s">
        <v>32</v>
      </c>
      <c r="F24" s="26" t="s">
        <v>36</v>
      </c>
      <c r="G24" s="5"/>
    </row>
    <row r="25" spans="1:7" ht="21" customHeight="1">
      <c r="A25" s="5"/>
      <c r="B25" s="5"/>
      <c r="C25" s="5"/>
      <c r="D25" s="5"/>
      <c r="E25" s="5" t="s">
        <v>33</v>
      </c>
      <c r="F25" s="5"/>
      <c r="G25" s="5"/>
    </row>
    <row r="26" spans="1:7" ht="16.5" customHeight="1">
      <c r="A26" s="5" t="s">
        <v>4</v>
      </c>
      <c r="B26" s="5"/>
      <c r="C26" s="5"/>
      <c r="D26" s="5"/>
      <c r="E26" s="5"/>
      <c r="F26" s="5"/>
      <c r="G26" s="26" t="s">
        <v>41</v>
      </c>
    </row>
    <row r="27" spans="1:7" ht="15">
      <c r="A27" s="11" t="s">
        <v>5</v>
      </c>
      <c r="B27" s="5"/>
      <c r="C27" s="5"/>
      <c r="D27" s="5"/>
      <c r="E27" s="5"/>
      <c r="F27" s="5"/>
      <c r="G27" s="5"/>
    </row>
  </sheetData>
  <mergeCells count="6">
    <mergeCell ref="A2:B2"/>
    <mergeCell ref="A1:B1"/>
    <mergeCell ref="A3:G3"/>
    <mergeCell ref="C5:D5"/>
    <mergeCell ref="E5:F5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