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<sst xmlns="http://schemas.openxmlformats.org/spreadsheetml/2006/main" count="41" uniqueCount="39">
  <si>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</si>
  <si>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</si>
  <si>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</si>
  <si>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</si>
  <si>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</si>
  <si>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</si>
  <si>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</si>
  <si>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</si>
  <si>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</si>
  <si>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</si>
  <si>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</si>
  <si>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</si>
  <si>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</si>
  <si>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</si>
  <si>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</si>
  <si>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</si>
  <si>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</si>
  <si>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</si>
  <si>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</si>
  <si>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</si>
  <si>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</si>
  <si>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</si>
  <si>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</si>
  <si>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</si>
  <si>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</si>
  <si>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</si>
  <si>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</si>
  <si>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</si>
  <si>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</si>
  <si>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</si>
  <si>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</si>
  <si>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</si>
  <si>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</si>
  <si>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</si>
  <si>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</si>
  <si>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20903-01-07-2</t>
  </si>
  <si>
    <t>單位：新臺幣元</t>
  </si>
  <si>
    <t>未徵數</t>
  </si>
  <si>
    <t>中華民國110年6月8日編製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</si>
</sst>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10" zoomScaleNormal="110" workbookViewId="0" topLeftCell="A10">
      <selection activeCell="B19" sqref="B19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1317239792</v>
      </c>
      <c r="D7" s="36">
        <f>SUM(D8:D19)</f>
        <v>6666351132</v>
      </c>
      <c r="E7" s="36">
        <f>SUM(E8:E19)</f>
        <v>1677978475</v>
      </c>
      <c r="F7" s="36">
        <f>SUM(F8:F19)</f>
        <v>6380785587</v>
      </c>
      <c r="G7" s="36">
        <f>SUM(G8:G19)</f>
        <v>285565545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1211732771</v>
      </c>
      <c r="D8" s="36">
        <v>5833989531</v>
      </c>
      <c r="E8" s="36">
        <v>1544595034</v>
      </c>
      <c r="F8" s="36">
        <v>5620617475</v>
      </c>
      <c r="G8" s="36">
        <f>D8-F8</f>
        <v>213372056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71635573</v>
      </c>
      <c r="D9" s="36">
        <v>712937159</v>
      </c>
      <c r="E9" s="36">
        <v>114715172</v>
      </c>
      <c r="F9" s="36">
        <v>705937332</v>
      </c>
      <c r="G9" s="36">
        <f>D9-F9</f>
        <v>6999827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9516083</v>
      </c>
      <c r="D10" s="36">
        <v>29354420</v>
      </c>
      <c r="E10" s="36">
        <v>9516083</v>
      </c>
      <c r="F10" s="36">
        <v>29354420</v>
      </c>
      <c r="G10" s="36">
        <f>D10-F10</f>
        <v>0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653160</v>
      </c>
      <c r="D12" s="36">
        <v>7248743</v>
      </c>
      <c r="E12" s="36">
        <v>562902</v>
      </c>
      <c r="F12" s="36">
        <v>7143422</v>
      </c>
      <c r="G12" s="36">
        <f>D12-F12</f>
        <v>105321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21043494</v>
      </c>
      <c r="D13" s="36">
        <v>76534898</v>
      </c>
      <c r="E13" s="36">
        <v>5936904</v>
      </c>
      <c r="F13" s="36">
        <v>11478285</v>
      </c>
      <c r="G13" s="36">
        <f>D13-F13</f>
        <v>65056613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521467</v>
      </c>
      <c r="D15" s="36">
        <v>2861437</v>
      </c>
      <c r="E15" s="36">
        <v>515136</v>
      </c>
      <c r="F15" s="36">
        <v>2829709</v>
      </c>
      <c r="G15" s="36">
        <f>D15-F15</f>
        <v>31728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2137244</v>
      </c>
      <c r="D17" s="36">
        <v>3424944</v>
      </c>
      <c r="E17" s="36">
        <v>2137244</v>
      </c>
      <c r="F17" s="36">
        <v>3424944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G21" s="12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