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3月" sheetId="1" r:id="rId1"/>
  </sheets>
  <definedNames>
    <definedName name="\c" localSheetId="0">#REF!</definedName>
    <definedName name="\C1" localSheetId="0">#REF!</definedName>
    <definedName name="_c" localSheetId="0">#REF!</definedName>
    <definedName name="_C1" localSheetId="0">#REF!</definedName>
    <definedName name="\c">#REF!</definedName>
    <definedName name="\C1">#REF!</definedName>
    <definedName name="_c">#REF!</definedName>
    <definedName name="_C1">#REF!</definedName>
    <definedName name="_xlnm.Print_Area" localSheetId="0">'03月'!$A$1:$E$38</definedName>
  </definedNames>
  <calcPr fullCalcOnLoad="1"/>
</workbook>
</file>

<file path=xl/sharedStrings.xml><?xml version="1.0" encoding="utf-8"?>
<sst xmlns="http://schemas.openxmlformats.org/spreadsheetml/2006/main" count="48" uniqueCount="47">
  <si>
    <t>公　　開　　類</t>
  </si>
  <si>
    <t>月　　　　　報</t>
  </si>
  <si>
    <t>　　臺中市各項稅捐本月實徵數簡報表</t>
  </si>
  <si>
    <t>中華民國110年3月</t>
  </si>
  <si>
    <t>稅目別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</si>
  <si>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</si>
  <si>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</si>
  <si>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</si>
  <si>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</si>
  <si>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</si>
  <si>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</si>
  <si>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</si>
  <si>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</si>
  <si>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</si>
  <si>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</si>
  <si>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</si>
  <si>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（1）特別稅</t>
  </si>
  <si>
    <t xml:space="preserve">         營建剩餘土石方</t>
  </si>
  <si>
    <t xml:space="preserve">         土石採取 </t>
  </si>
  <si>
    <t xml:space="preserve">         礦石開採</t>
  </si>
  <si>
    <t xml:space="preserve">    （2）臨時稅</t>
  </si>
  <si>
    <t xml:space="preserve">         土石採取</t>
  </si>
  <si>
    <t xml:space="preserve">    10. 教     育     捐</t>
  </si>
  <si>
    <t xml:space="preserve">       (1)房 屋 稅 附 徵</t>
  </si>
  <si>
    <t xml:space="preserve">       (2)娛 樂 稅 附 徵</t>
  </si>
  <si>
    <t xml:space="preserve">       (3)契  稅  附  徵</t>
  </si>
  <si>
    <t xml:space="preserve">二、罰         鍰  </t>
  </si>
  <si>
    <t xml:space="preserve">    1. 財   務   罰   鍰</t>
  </si>
  <si>
    <t xml:space="preserve">    2. 罰   金   罰   鍰</t>
  </si>
  <si>
    <t>填   表</t>
  </si>
  <si>
    <t>資料來源：由會計室依據徵課會計系統WAA40CP1編製。</t>
  </si>
  <si>
    <t>填表說明：本表編製2份，1份以電子檔(Excel或ODF檔，及陳核後之PDF掃描檔)Email至財政部統計處，1份依統計法規定永久保存，資料透過網際網路上傳至「臺中市公務統計行政管理系統」。</t>
  </si>
  <si>
    <t xml:space="preserve">          </t>
  </si>
  <si>
    <t>每月終了後4個工作日內編報</t>
  </si>
  <si>
    <t>本月實徵數</t>
  </si>
  <si>
    <t>本年度</t>
  </si>
  <si>
    <t>審　核                   業務主管人員</t>
  </si>
  <si>
    <t xml:space="preserve">                         主辦統計人員</t>
  </si>
  <si>
    <t>以前年度</t>
  </si>
  <si>
    <t xml:space="preserve">                     機關首長</t>
  </si>
  <si>
    <t>編 製 機 關</t>
  </si>
  <si>
    <t>表     　號</t>
  </si>
  <si>
    <t>本月退還以前年度收入數</t>
  </si>
  <si>
    <t>臺中市政府地方稅務局</t>
  </si>
  <si>
    <t>20903-01-01-2</t>
  </si>
  <si>
    <t>單位：新臺幣元</t>
  </si>
  <si>
    <t>中華民國110年4月6日編製</t>
  </si>
</sst>
</file>

<file path=xl/styles.xml><?xml version="1.0" encoding="utf-8"?>
<styleSheet xmlns="http://schemas.openxmlformats.org/spreadsheetml/2006/main">
  <numFmts count="7">
    <numFmt numFmtId="188" formatCode="_(* #,##0.00_);_(* \(#,##0.00\);_(* \-??_);_(@_)"/>
    <numFmt numFmtId="189" formatCode="#,##0.0;\-#,##0.0;&quot;-&quot;"/>
    <numFmt numFmtId="190" formatCode="_-* #,##0_-;\-* #,##0_-;_-* \-_-;_-@_-"/>
    <numFmt numFmtId="191" formatCode="#,##0;\-#,##0;&quot;-&quot;"/>
    <numFmt numFmtId="192" formatCode="#,##0_ "/>
    <numFmt numFmtId="193" formatCode="_-* #,##0_-;\-* #,##0_-;_-* &quot;-&quot;_-;_-@_-"/>
    <numFmt numFmtId="194" formatCode="_-\ #,##0_-;\-\ #,##0_-;_-\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微軟正黑體"/>
      <family val="2"/>
    </font>
    <font>
      <sz val="12"/>
      <color theme="1"/>
      <name val="標楷體"/>
      <family val="2"/>
    </font>
    <font>
      <b/>
      <sz val="18"/>
      <color theme="1"/>
      <name val="Times New Roman"/>
      <family val="2"/>
    </font>
    <font>
      <b/>
      <sz val="18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49" fontId="4" fillId="0" borderId="3" xfId="20" applyNumberFormat="1" applyFont="1" applyBorder="1" applyAlignment="1">
      <alignment horizontal="center"/>
    </xf>
    <xf numFmtId="0" fontId="4" fillId="0" borderId="4" xfId="21" applyFont="1" applyBorder="1" applyAlignment="1">
      <alignment horizontal="center" vertical="center" wrapText="1"/>
    </xf>
    <xf numFmtId="0" fontId="2" fillId="0" borderId="5" xfId="21" applyFont="1" applyBorder="1" applyAlignment="1">
      <alignment horizontal="center" vertical="center"/>
    </xf>
    <xf numFmtId="0" fontId="7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left" vertical="center"/>
    </xf>
    <xf numFmtId="0" fontId="4" fillId="0" borderId="7" xfId="20" applyFont="1" applyBorder="1" applyAlignment="1">
      <alignment horizontal="left" vertical="center"/>
    </xf>
    <xf numFmtId="0" fontId="4" fillId="0" borderId="7" xfId="20" applyFont="1" applyBorder="1" applyAlignment="1">
      <alignment wrapText="1"/>
    </xf>
    <xf numFmtId="0" fontId="4" fillId="0" borderId="8" xfId="20" applyFont="1" applyBorder="1" applyAlignment="1">
      <alignment horizontal="left" vertical="center"/>
    </xf>
    <xf numFmtId="0" fontId="4" fillId="0" borderId="0" xfId="20" applyFont="1" applyAlignment="1">
      <alignment horizontal="left" vertical="center"/>
    </xf>
    <xf numFmtId="189" fontId="4" fillId="2" borderId="0" xfId="20" applyNumberFormat="1" applyFont="1" applyFill="1" applyAlignment="1">
      <alignment horizontal="left"/>
    </xf>
    <xf numFmtId="0" fontId="4" fillId="0" borderId="0" xfId="21" applyFont="1" applyAlignment="1">
      <alignment horizontal="left" vertical="center"/>
    </xf>
    <xf numFmtId="0" fontId="4" fillId="0" borderId="0" xfId="21" applyFont="1" applyAlignment="1">
      <alignment horizontal="left" vertical="center" wrapText="1"/>
    </xf>
    <xf numFmtId="0" fontId="4" fillId="0" borderId="0" xfId="21" applyFont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/>
    <xf numFmtId="0" fontId="4" fillId="0" borderId="3" xfId="20" applyFont="1" applyBorder="1" applyAlignment="1">
      <alignment horizont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0" fontId="7" fillId="0" borderId="13" xfId="22" applyNumberFormat="1" applyFont="1" applyBorder="1" applyAlignment="1">
      <alignment horizontal="left" vertical="center"/>
    </xf>
    <xf numFmtId="190" fontId="7" fillId="0" borderId="14" xfId="22" applyNumberFormat="1" applyFont="1" applyBorder="1" applyAlignment="1">
      <alignment horizontal="left" vertical="center"/>
    </xf>
    <xf numFmtId="190" fontId="4" fillId="0" borderId="15" xfId="22" applyNumberFormat="1" applyFont="1" applyBorder="1" applyAlignment="1">
      <alignment horizontal="left" vertical="center"/>
    </xf>
    <xf numFmtId="190" fontId="7" fillId="0" borderId="15" xfId="22" applyNumberFormat="1" applyFont="1" applyBorder="1" applyAlignment="1">
      <alignment horizontal="left" vertical="center"/>
    </xf>
    <xf numFmtId="190" fontId="4" fillId="0" borderId="14" xfId="22" applyNumberFormat="1" applyFont="1" applyBorder="1" applyAlignment="1">
      <alignment horizontal="left" vertical="center"/>
    </xf>
    <xf numFmtId="190" fontId="4" fillId="0" borderId="16" xfId="22" applyNumberFormat="1" applyFont="1" applyBorder="1" applyAlignment="1">
      <alignment horizontal="left" vertical="center"/>
    </xf>
    <xf numFmtId="191" fontId="4" fillId="2" borderId="0" xfId="20" applyNumberFormat="1" applyFont="1" applyFill="1" applyAlignment="1">
      <alignment horizontal="left"/>
    </xf>
    <xf numFmtId="0" fontId="4" fillId="0" borderId="0" xfId="20" applyFont="1" applyAlignment="1">
      <alignment horizontal="right" wrapText="1"/>
    </xf>
    <xf numFmtId="0" fontId="7" fillId="0" borderId="3" xfId="20" applyFont="1" applyBorder="1" applyAlignment="1">
      <alignment horizontal="right"/>
    </xf>
    <xf numFmtId="0" fontId="4" fillId="0" borderId="1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190" fontId="7" fillId="0" borderId="18" xfId="22" applyNumberFormat="1" applyFont="1" applyBorder="1" applyAlignment="1">
      <alignment horizontal="left" vertical="center"/>
    </xf>
    <xf numFmtId="190" fontId="7" fillId="0" borderId="19" xfId="22" applyNumberFormat="1" applyFont="1" applyBorder="1" applyAlignment="1">
      <alignment horizontal="left" vertical="center"/>
    </xf>
    <xf numFmtId="190" fontId="4" fillId="0" borderId="20" xfId="22" applyNumberFormat="1" applyFont="1" applyBorder="1" applyAlignment="1">
      <alignment horizontal="left" vertical="center"/>
    </xf>
    <xf numFmtId="192" fontId="4" fillId="0" borderId="20" xfId="22" applyNumberFormat="1" applyFont="1" applyBorder="1" applyAlignment="1">
      <alignment horizontal="right" vertical="center"/>
    </xf>
    <xf numFmtId="190" fontId="7" fillId="0" borderId="20" xfId="22" applyNumberFormat="1" applyFont="1" applyBorder="1" applyAlignment="1">
      <alignment horizontal="left" vertical="center"/>
    </xf>
    <xf numFmtId="190" fontId="4" fillId="0" borderId="19" xfId="22" applyNumberFormat="1" applyFont="1" applyBorder="1" applyAlignment="1">
      <alignment horizontal="left" vertical="center"/>
    </xf>
    <xf numFmtId="190" fontId="4" fillId="0" borderId="21" xfId="22" applyNumberFormat="1" applyFont="1" applyBorder="1" applyAlignment="1">
      <alignment horizontal="left" vertical="center"/>
    </xf>
    <xf numFmtId="193" fontId="4" fillId="0" borderId="0" xfId="20" applyNumberFormat="1" applyFont="1" applyAlignment="1">
      <alignment horizontal="right" vertical="center"/>
    </xf>
    <xf numFmtId="191" fontId="8" fillId="2" borderId="0" xfId="20" applyNumberFormat="1" applyFont="1" applyFill="1" applyAlignment="1">
      <alignment horizontal="left"/>
    </xf>
    <xf numFmtId="0" fontId="4" fillId="0" borderId="1" xfId="20" applyFont="1" applyBorder="1" applyAlignment="1">
      <alignment horizontal="center"/>
    </xf>
    <xf numFmtId="0" fontId="4" fillId="0" borderId="22" xfId="21" applyFont="1" applyBorder="1" applyAlignment="1">
      <alignment horizontal="center" vertical="center"/>
    </xf>
    <xf numFmtId="0" fontId="4" fillId="0" borderId="23" xfId="21" applyFont="1" applyBorder="1" applyAlignment="1">
      <alignment horizontal="center" vertical="center"/>
    </xf>
    <xf numFmtId="194" fontId="7" fillId="0" borderId="24" xfId="20" applyNumberFormat="1" applyFont="1" applyBorder="1" applyAlignment="1">
      <alignment horizontal="right" vertical="center"/>
    </xf>
    <xf numFmtId="194" fontId="7" fillId="0" borderId="25" xfId="20" applyNumberFormat="1" applyFont="1" applyBorder="1" applyAlignment="1">
      <alignment horizontal="right" vertical="center"/>
    </xf>
    <xf numFmtId="190" fontId="4" fillId="0" borderId="25" xfId="22" applyNumberFormat="1" applyFont="1" applyBorder="1" applyAlignment="1">
      <alignment horizontal="center" vertical="center"/>
    </xf>
    <xf numFmtId="190" fontId="7" fillId="0" borderId="25" xfId="22" applyNumberFormat="1" applyFont="1" applyBorder="1" applyAlignment="1">
      <alignment horizontal="center" vertical="center"/>
    </xf>
    <xf numFmtId="190" fontId="4" fillId="0" borderId="26" xfId="22" applyNumberFormat="1" applyFont="1" applyBorder="1" applyAlignment="1">
      <alignment horizontal="center" vertical="center"/>
    </xf>
    <xf numFmtId="191" fontId="8" fillId="2" borderId="0" xfId="20" applyNumberFormat="1" applyFont="1" applyFill="1"/>
    <xf numFmtId="0" fontId="2" fillId="0" borderId="1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2" xfId="21" applyFont="1" applyBorder="1" applyAlignment="1">
      <alignment horizontal="center" vertical="center"/>
    </xf>
    <xf numFmtId="0" fontId="4" fillId="0" borderId="3" xfId="21" applyFont="1" applyBorder="1" applyAlignment="1">
      <alignment horizontal="center" vertical="center"/>
    </xf>
    <xf numFmtId="194" fontId="7" fillId="0" borderId="18" xfId="20" applyNumberFormat="1" applyFont="1" applyBorder="1" applyAlignment="1">
      <alignment horizontal="right" vertical="center"/>
    </xf>
    <xf numFmtId="194" fontId="7" fillId="0" borderId="19" xfId="20" applyNumberFormat="1" applyFont="1" applyBorder="1" applyAlignment="1">
      <alignment horizontal="right" vertical="center"/>
    </xf>
    <xf numFmtId="190" fontId="4" fillId="0" borderId="19" xfId="22" applyNumberFormat="1" applyFont="1" applyBorder="1" applyAlignment="1">
      <alignment horizontal="center" vertical="center"/>
    </xf>
    <xf numFmtId="190" fontId="7" fillId="0" borderId="19" xfId="22" applyNumberFormat="1" applyFont="1" applyBorder="1" applyAlignment="1">
      <alignment horizontal="center" vertical="center"/>
    </xf>
    <xf numFmtId="190" fontId="4" fillId="0" borderId="21" xfId="22" applyNumberFormat="1" applyFont="1" applyBorder="1" applyAlignment="1">
      <alignment horizontal="center" vertical="center"/>
    </xf>
    <xf numFmtId="193" fontId="4" fillId="0" borderId="0" xfId="20" applyNumberFormat="1" applyFont="1" applyAlignment="1">
      <alignment horizontal="center" vertical="center"/>
    </xf>
    <xf numFmtId="189" fontId="8" fillId="2" borderId="0" xfId="20" applyNumberFormat="1" applyFont="1" applyFill="1" applyProtection="1">
      <protection locked="0"/>
    </xf>
    <xf numFmtId="0" fontId="7" fillId="0" borderId="0" xfId="20" applyFont="1"/>
    <xf numFmtId="0" fontId="4" fillId="0" borderId="0" xfId="21" applyFont="1" applyAlignment="1">
      <alignment vertical="top"/>
    </xf>
    <xf numFmtId="0" fontId="4" fillId="0" borderId="0" xfId="21" applyFont="1"/>
    <xf numFmtId="0" fontId="4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21">
      <selection activeCell="B27" sqref="B27"/>
    </sheetView>
  </sheetViews>
  <sheetFormatPr defaultColWidth="9.28125" defaultRowHeight="15"/>
  <cols>
    <col min="1" max="1" width="32.421875" style="68" customWidth="1"/>
    <col min="2" max="3" width="33.421875" style="68" customWidth="1"/>
    <col min="4" max="4" width="18.421875" style="68" customWidth="1"/>
    <col min="5" max="5" width="24.8515625" style="68" customWidth="1"/>
    <col min="6" max="16384" width="8.8515625" style="68" bestFit="1" customWidth="1"/>
  </cols>
  <sheetData>
    <row r="1" spans="1:5" ht="20.1" customHeight="1">
      <c r="A1" s="4" t="s">
        <v>0</v>
      </c>
      <c r="B1" s="20"/>
      <c r="C1" s="32"/>
      <c r="D1" s="4" t="s">
        <v>40</v>
      </c>
      <c r="E1" s="4" t="s">
        <v>43</v>
      </c>
    </row>
    <row r="2" spans="1:5" ht="20.1" customHeight="1">
      <c r="A2" s="4" t="s">
        <v>1</v>
      </c>
      <c r="B2" s="21" t="s">
        <v>33</v>
      </c>
      <c r="C2" s="33"/>
      <c r="D2" s="45" t="s">
        <v>41</v>
      </c>
      <c r="E2" s="54" t="s">
        <v>44</v>
      </c>
    </row>
    <row r="3" spans="1:5" ht="15">
      <c r="A3" s="5"/>
      <c r="B3" s="5"/>
      <c r="C3" s="5"/>
      <c r="D3" s="5"/>
      <c r="E3" s="5"/>
    </row>
    <row r="4" spans="1:5" ht="15">
      <c r="A4" s="6" t="s">
        <v>2</v>
      </c>
      <c r="B4" s="6"/>
      <c r="C4" s="6"/>
      <c r="D4" s="6"/>
      <c r="E4" s="6"/>
    </row>
    <row r="5" spans="1:5" ht="24" customHeight="1">
      <c r="A5" s="7" t="s">
        <v>3</v>
      </c>
      <c r="B5" s="22"/>
      <c r="C5" s="22"/>
      <c r="D5" s="22"/>
      <c r="E5" s="55" t="s">
        <v>45</v>
      </c>
    </row>
    <row r="6" spans="1:5" ht="29.25" customHeight="1">
      <c r="A6" s="8" t="s">
        <v>4</v>
      </c>
      <c r="B6" s="23" t="s">
        <v>34</v>
      </c>
      <c r="C6" s="34"/>
      <c r="D6" s="46" t="s">
        <v>42</v>
      </c>
      <c r="E6" s="56"/>
    </row>
    <row r="7" spans="1:5" ht="27.75" customHeight="1">
      <c r="A7" s="9"/>
      <c r="B7" s="24" t="s">
        <v>35</v>
      </c>
      <c r="C7" s="35" t="s">
        <v>38</v>
      </c>
      <c r="D7" s="47"/>
      <c r="E7" s="57"/>
    </row>
    <row r="8" spans="1:5" s="65" customFormat="1" ht="17.1" customHeight="1">
      <c r="A8" s="10" t="s">
        <v>5</v>
      </c>
      <c r="B8" s="25">
        <f>B9+B30</f>
        <v>1948728910</v>
      </c>
      <c r="C8" s="36">
        <f>C9+C30</f>
        <v>56278112</v>
      </c>
      <c r="D8" s="48">
        <f>D9+D30</f>
        <v>13042222</v>
      </c>
      <c r="E8" s="58"/>
    </row>
    <row r="9" spans="1:5" s="65" customFormat="1" ht="17.1" customHeight="1">
      <c r="A9" s="11" t="s">
        <v>6</v>
      </c>
      <c r="B9" s="26">
        <f>SUM(B10:B18)+B26</f>
        <v>1947302047</v>
      </c>
      <c r="C9" s="37">
        <f>SUM(C10:C18)+C26</f>
        <v>51682276</v>
      </c>
      <c r="D9" s="49">
        <f>SUM(D10:D18)+D26</f>
        <v>13030724</v>
      </c>
      <c r="E9" s="59"/>
    </row>
    <row r="10" spans="1:5" ht="17.1" customHeight="1">
      <c r="A10" s="12" t="s">
        <v>7</v>
      </c>
      <c r="B10" s="27">
        <v>9766721</v>
      </c>
      <c r="C10" s="38">
        <v>8041404</v>
      </c>
      <c r="D10" s="50">
        <v>814157</v>
      </c>
      <c r="E10" s="60"/>
    </row>
    <row r="11" spans="1:5" ht="17.1" customHeight="1">
      <c r="A11" s="12" t="s">
        <v>8</v>
      </c>
      <c r="B11" s="27">
        <v>0</v>
      </c>
      <c r="C11" s="38">
        <v>0</v>
      </c>
      <c r="D11" s="50">
        <v>0</v>
      </c>
      <c r="E11" s="60"/>
    </row>
    <row r="12" spans="1:5" ht="17.1" customHeight="1">
      <c r="A12" s="12" t="s">
        <v>9</v>
      </c>
      <c r="B12" s="27">
        <v>1208748131</v>
      </c>
      <c r="C12" s="38">
        <v>9041755</v>
      </c>
      <c r="D12" s="50">
        <v>11106908</v>
      </c>
      <c r="E12" s="60"/>
    </row>
    <row r="13" spans="1:5" ht="17.1" customHeight="1">
      <c r="A13" s="12" t="s">
        <v>10</v>
      </c>
      <c r="B13" s="27">
        <v>35643904</v>
      </c>
      <c r="C13" s="38">
        <v>19846236</v>
      </c>
      <c r="D13" s="50">
        <v>87332</v>
      </c>
      <c r="E13" s="60"/>
    </row>
    <row r="14" spans="1:5" ht="17.1" customHeight="1">
      <c r="A14" s="12" t="s">
        <v>11</v>
      </c>
      <c r="B14" s="27">
        <v>341016587</v>
      </c>
      <c r="C14" s="38">
        <v>11148234</v>
      </c>
      <c r="D14" s="50">
        <v>306908</v>
      </c>
      <c r="E14" s="60"/>
    </row>
    <row r="15" spans="1:5" ht="17.1" customHeight="1">
      <c r="A15" s="12" t="s">
        <v>12</v>
      </c>
      <c r="B15" s="27">
        <v>181476448</v>
      </c>
      <c r="C15" s="39">
        <v>-8217</v>
      </c>
      <c r="D15" s="50">
        <v>600952</v>
      </c>
      <c r="E15" s="60"/>
    </row>
    <row r="16" spans="1:5" ht="17.1" customHeight="1">
      <c r="A16" s="12" t="s">
        <v>13</v>
      </c>
      <c r="B16" s="27">
        <v>153655288</v>
      </c>
      <c r="C16" s="38">
        <v>3241323</v>
      </c>
      <c r="D16" s="50">
        <v>114467</v>
      </c>
      <c r="E16" s="60"/>
    </row>
    <row r="17" spans="1:5" ht="17.1" customHeight="1">
      <c r="A17" s="12" t="s">
        <v>14</v>
      </c>
      <c r="B17" s="27">
        <v>16994968</v>
      </c>
      <c r="C17" s="38">
        <v>371541</v>
      </c>
      <c r="D17" s="50">
        <v>0</v>
      </c>
      <c r="E17" s="60"/>
    </row>
    <row r="18" spans="1:5" ht="17.1" customHeight="1">
      <c r="A18" s="12" t="s">
        <v>15</v>
      </c>
      <c r="B18" s="27">
        <v>0</v>
      </c>
      <c r="C18" s="38">
        <v>0</v>
      </c>
      <c r="D18" s="50">
        <v>0</v>
      </c>
      <c r="E18" s="60"/>
    </row>
    <row r="19" spans="1:5" ht="17.1" customHeight="1">
      <c r="A19" s="13" t="s">
        <v>16</v>
      </c>
      <c r="B19" s="27">
        <v>0</v>
      </c>
      <c r="C19" s="38">
        <v>0</v>
      </c>
      <c r="D19" s="50">
        <v>0</v>
      </c>
      <c r="E19" s="60"/>
    </row>
    <row r="20" spans="1:5" ht="17.1" customHeight="1">
      <c r="A20" s="13" t="s">
        <v>17</v>
      </c>
      <c r="B20" s="27">
        <v>0</v>
      </c>
      <c r="C20" s="38">
        <v>0</v>
      </c>
      <c r="D20" s="50">
        <v>0</v>
      </c>
      <c r="E20" s="60"/>
    </row>
    <row r="21" spans="1:5" ht="17.1" customHeight="1">
      <c r="A21" s="13" t="s">
        <v>18</v>
      </c>
      <c r="B21" s="27">
        <v>0</v>
      </c>
      <c r="C21" s="38">
        <v>0</v>
      </c>
      <c r="D21" s="50">
        <v>0</v>
      </c>
      <c r="E21" s="60"/>
    </row>
    <row r="22" spans="1:5" ht="17.1" customHeight="1">
      <c r="A22" s="13" t="s">
        <v>19</v>
      </c>
      <c r="B22" s="27">
        <v>0</v>
      </c>
      <c r="C22" s="38">
        <v>0</v>
      </c>
      <c r="D22" s="50">
        <v>0</v>
      </c>
      <c r="E22" s="60"/>
    </row>
    <row r="23" spans="1:5" ht="17.1" customHeight="1">
      <c r="A23" s="13" t="s">
        <v>20</v>
      </c>
      <c r="B23" s="27">
        <v>0</v>
      </c>
      <c r="C23" s="38">
        <v>0</v>
      </c>
      <c r="D23" s="50">
        <v>0</v>
      </c>
      <c r="E23" s="60"/>
    </row>
    <row r="24" spans="1:5" ht="17.1" customHeight="1">
      <c r="A24" s="13" t="s">
        <v>17</v>
      </c>
      <c r="B24" s="27">
        <v>0</v>
      </c>
      <c r="C24" s="38">
        <v>0</v>
      </c>
      <c r="D24" s="50">
        <v>0</v>
      </c>
      <c r="E24" s="60"/>
    </row>
    <row r="25" spans="1:5" ht="17.1" customHeight="1">
      <c r="A25" s="13" t="s">
        <v>21</v>
      </c>
      <c r="B25" s="27">
        <v>0</v>
      </c>
      <c r="C25" s="38">
        <v>0</v>
      </c>
      <c r="D25" s="50">
        <v>0</v>
      </c>
      <c r="E25" s="60"/>
    </row>
    <row r="26" spans="1:5" ht="16.5" customHeight="1">
      <c r="A26" s="12" t="s">
        <v>22</v>
      </c>
      <c r="B26" s="27">
        <v>0</v>
      </c>
      <c r="C26" s="38">
        <v>0</v>
      </c>
      <c r="D26" s="50">
        <v>0</v>
      </c>
      <c r="E26" s="60"/>
    </row>
    <row r="27" spans="1:5" ht="17.1" customHeight="1">
      <c r="A27" s="12" t="s">
        <v>23</v>
      </c>
      <c r="B27" s="27">
        <v>0</v>
      </c>
      <c r="C27" s="38">
        <v>0</v>
      </c>
      <c r="D27" s="50">
        <v>0</v>
      </c>
      <c r="E27" s="60"/>
    </row>
    <row r="28" spans="1:5" ht="17.1" customHeight="1">
      <c r="A28" s="12" t="s">
        <v>24</v>
      </c>
      <c r="B28" s="27">
        <v>0</v>
      </c>
      <c r="C28" s="38">
        <v>0</v>
      </c>
      <c r="D28" s="50">
        <v>0</v>
      </c>
      <c r="E28" s="60"/>
    </row>
    <row r="29" spans="1:5" ht="17.1" customHeight="1">
      <c r="A29" s="12" t="s">
        <v>25</v>
      </c>
      <c r="B29" s="27">
        <v>0</v>
      </c>
      <c r="C29" s="38">
        <v>0</v>
      </c>
      <c r="D29" s="50">
        <v>0</v>
      </c>
      <c r="E29" s="60"/>
    </row>
    <row r="30" spans="1:5" ht="17.1" customHeight="1">
      <c r="A30" s="11" t="s">
        <v>26</v>
      </c>
      <c r="B30" s="28">
        <f>B31+B32</f>
        <v>1426863</v>
      </c>
      <c r="C30" s="40">
        <f>C31+C32</f>
        <v>4595836</v>
      </c>
      <c r="D30" s="51">
        <f>D31+D32</f>
        <v>11498</v>
      </c>
      <c r="E30" s="61"/>
    </row>
    <row r="31" spans="1:5" ht="17.1" customHeight="1">
      <c r="A31" s="12" t="s">
        <v>27</v>
      </c>
      <c r="B31" s="29">
        <v>1184102</v>
      </c>
      <c r="C31" s="41">
        <v>2684878</v>
      </c>
      <c r="D31" s="50">
        <v>5054</v>
      </c>
      <c r="E31" s="60"/>
    </row>
    <row r="32" spans="1:5" ht="17.1" customHeight="1">
      <c r="A32" s="14" t="s">
        <v>28</v>
      </c>
      <c r="B32" s="30">
        <v>242761</v>
      </c>
      <c r="C32" s="42">
        <v>1910958</v>
      </c>
      <c r="D32" s="52">
        <v>6444</v>
      </c>
      <c r="E32" s="62"/>
    </row>
    <row r="33" spans="1:5" ht="21" customHeight="1">
      <c r="A33" s="15"/>
      <c r="B33" s="15"/>
      <c r="C33" s="43"/>
      <c r="D33" s="43"/>
      <c r="E33" s="63"/>
    </row>
    <row r="34" spans="1:4" ht="23.1" customHeight="1">
      <c r="A34" s="16" t="s">
        <v>29</v>
      </c>
      <c r="B34" s="31" t="s">
        <v>36</v>
      </c>
      <c r="C34" s="31" t="s">
        <v>39</v>
      </c>
      <c r="D34" s="53"/>
    </row>
    <row r="35" spans="1:5" ht="21" customHeight="1">
      <c r="A35" s="15"/>
      <c r="B35" s="15" t="s">
        <v>37</v>
      </c>
      <c r="C35" s="44"/>
      <c r="D35" s="44"/>
      <c r="E35" s="64" t="s">
        <v>46</v>
      </c>
    </row>
    <row r="36" spans="1:5" s="66" customFormat="1" ht="20.1" customHeight="1">
      <c r="A36" s="17" t="s">
        <v>30</v>
      </c>
      <c r="B36" s="17"/>
      <c r="C36" s="17"/>
      <c r="D36" s="17"/>
      <c r="E36" s="17"/>
    </row>
    <row r="37" spans="1:5" s="67" customFormat="1" ht="36" customHeight="1">
      <c r="A37" s="18" t="s">
        <v>31</v>
      </c>
      <c r="B37" s="18"/>
      <c r="C37" s="18"/>
      <c r="D37" s="18"/>
      <c r="E37" s="18"/>
    </row>
    <row r="38" spans="1:5" s="67" customFormat="1" ht="15.95" customHeight="1">
      <c r="A38" s="19" t="s">
        <v>32</v>
      </c>
      <c r="B38" s="19"/>
      <c r="C38" s="19"/>
      <c r="D38" s="19"/>
      <c r="E38" s="19"/>
    </row>
    <row r="39" ht="20.1" customHeight="1"/>
  </sheetData>
  <mergeCells count="33">
    <mergeCell ref="D32:E32"/>
    <mergeCell ref="A36:E36"/>
    <mergeCell ref="A37:E37"/>
    <mergeCell ref="D26:E26"/>
    <mergeCell ref="D27:E27"/>
    <mergeCell ref="D28:E28"/>
    <mergeCell ref="D29:E29"/>
    <mergeCell ref="D30:E30"/>
    <mergeCell ref="D31:E31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3:E3"/>
    <mergeCell ref="A4:E4"/>
    <mergeCell ref="A5:D5"/>
    <mergeCell ref="A6:A7"/>
    <mergeCell ref="B6:C6"/>
    <mergeCell ref="D6:E7"/>
    <mergeCell ref="D8:E8"/>
    <mergeCell ref="D9:E9"/>
    <mergeCell ref="D10:E10"/>
    <mergeCell ref="D11:E11"/>
    <mergeCell ref="D12:E12"/>
  </mergeCells>
  <printOptions horizontalCentered="1"/>
  <pageMargins left="0" right="0" top="0.393700787401575" bottom="0.393700787401575" header="0" footer="0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