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06月" r:id="rId4"/>
  </sheets>
  <definedNames>
    <definedName name="\c" localSheetId="0" hidden="false">#REF!</definedName>
    <definedName name="\C1" localSheetId="0" hidden="false">#REF!</definedName>
    <definedName name="_c" localSheetId="0" hidden="false">#REF!</definedName>
    <definedName name="_C1" localSheetId="0" hidden="false">#REF!</definedName>
    <definedName name="\c" hidden="false">#REF!</definedName>
    <definedName name="\C1" hidden="false">#REF!</definedName>
    <definedName name="_c" hidden="false">#REF!</definedName>
    <definedName name="_C1" hidden="false">#REF!</definedName>
    <definedName name="_xlnm.Print_Area" localSheetId="0" hidden="false">'06月'!$A$1:$E$38</definedName>
  </definedNames>
</workbook>
</file>

<file path=xl/sharedStrings.xml><?xml version="1.0" encoding="utf-8"?>
<sst xmlns="http://schemas.openxmlformats.org/spreadsheetml/2006/main" count="47">
  <si>
    <t>公　　開　　類</t>
  </si>
  <si>
    <t>月　　　　　報</t>
  </si>
  <si>
    <t xml:space="preserve">　　臺中市各項稅捐本月實徵數簡報表</t>
  </si>
  <si>
    <t>中華民國110年6月</t>
  </si>
  <si>
    <t>稅目別</t>
  </si>
  <si>
    <t>總           計</t>
  </si>
  <si>
    <t>一、稅   捐   收   入</t>
  </si>
  <si>
    <t xml:space="preserve">    1. 地    價    稅</t>
  </si>
  <si>
    <t xml:space="preserve">    2. 田          賦  </t>
  </si>
  <si>
    <t xml:space="preserve">    3. 土 地 增 值 稅</t>
  </si>
  <si>
    <t xml:space="preserve">    4. 房    屋    稅</t>
  </si>
  <si>
    <t xml:space="preserve">    5. 使 用 牌 照 稅</t>
  </si>
  <si>
    <t xml:space="preserve">    6. 契          稅</t>
  </si>
  <si>
    <t xml:space="preserve">    7. 印    花    稅</t>
  </si>
  <si>
    <t xml:space="preserve">    8. 娛    樂    稅</t>
  </si>
  <si>
    <t xml:space="preserve">    9. 特別及臨時稅課</t>
  </si>
  <si>
    <t xml:space="preserve">    （1）特別稅</t>
  </si>
  <si>
    <t xml:space="preserve">         營建剩餘土石方</t>
  </si>
  <si>
    <t xml:space="preserve">         土石採取 </t>
  </si>
  <si>
    <t xml:space="preserve">         礦石開採</t>
  </si>
  <si>
    <t xml:space="preserve">    （2）臨時稅</t>
  </si>
  <si>
    <t xml:space="preserve">         土石採取</t>
  </si>
  <si>
    <t xml:space="preserve">    10. 教     育     捐</t>
  </si>
  <si>
    <t xml:space="preserve">       (1)房 屋 稅 附 徵</t>
  </si>
  <si>
    <t xml:space="preserve">       (2)娛 樂 稅 附 徵</t>
  </si>
  <si>
    <t xml:space="preserve">       (3)契  稅  附  徵</t>
  </si>
  <si>
    <t xml:space="preserve">二、罰         鍰  </t>
  </si>
  <si>
    <t xml:space="preserve">    1. 財   務   罰   鍰</t>
  </si>
  <si>
    <t xml:space="preserve">    2. 罰   金   罰   鍰</t>
  </si>
  <si>
    <t>填   表</t>
  </si>
  <si>
    <t>資料來源：由會計室依據徵課會計系統WAA40CP1編製。</t>
  </si>
  <si>
    <t>填表說明：本表編製2份，1份以電子檔(Excel或ODF檔，及陳核後之PDF掃描檔)Email至財政部統計處，1份依統計法規定永久保存，資料透過網際</t>
  </si>
  <si>
    <t xml:space="preserve">          網路上傳至「臺中市公務統計行政管理系統」。</t>
  </si>
  <si>
    <t>每月終了後4個工作日內編報</t>
  </si>
  <si>
    <t>本月實徵數</t>
  </si>
  <si>
    <t>本年度</t>
  </si>
  <si>
    <t>審　核                   業務主管人員</t>
  </si>
  <si>
    <t xml:space="preserve">                         主辦統計人員</t>
  </si>
  <si>
    <t>以前年度</t>
  </si>
  <si>
    <t xml:space="preserve">                     機關首長</t>
  </si>
  <si>
    <t>編 製 機 關</t>
  </si>
  <si>
    <t>表     　號</t>
  </si>
  <si>
    <t>本月退還以前年度收入數</t>
  </si>
  <si>
    <t>臺中市政府地方稅務局</t>
  </si>
  <si>
    <t>20903-01-01-2</t>
  </si>
  <si>
    <t>單位：新臺幣元</t>
  </si>
  <si>
    <t>中華民國110年7月2日編製</t>
  </si>
</sst>
</file>

<file path=xl/styles.xml><?xml version="1.0" encoding="utf-8"?>
<styleSheet xmlns="http://schemas.openxmlformats.org/spreadsheetml/2006/main">
  <numFmts count="6">
    <numFmt formatCode="_(* #,##0.00_);_(* \(#,##0.00\);_(* \-??_);_(@_)" numFmtId="188"/>
    <numFmt formatCode="#,##0.0;\-#,##0.0;&quot;-&quot;" numFmtId="189"/>
    <numFmt formatCode="_-* #,##0_-;\-* #,##0_-;_-* \-_-;_-@_-" numFmtId="190"/>
    <numFmt formatCode="#,##0;\-#,##0;&quot;-&quot;" numFmtId="191"/>
    <numFmt formatCode="_-* #,##0_-;\-* #,##0_-;_-* &quot;-&quot;_-;_-@_-" numFmtId="192"/>
    <numFmt formatCode="_-\ #,##0_-;\-\ #,##0_-;_-\ &quot;-&quot;_-;_-@_-" numFmtId="193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微軟正黑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Times New Roman"/>
    </font>
    <font>
      <b val="true"/>
      <i val="false"/>
      <u val="none"/>
      <sz val="18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tru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/>
    </xf>
    <xf numFmtId="49" fontId="3" borderId="3" xfId="1" applyNumberFormat="true" applyFont="true" applyBorder="true">
      <alignment horizontal="center"/>
    </xf>
    <xf numFmtId="0" fontId="3" borderId="4" xfId="2" applyFont="true" applyBorder="true">
      <alignment horizontal="center" vertical="center" wrapText="true"/>
    </xf>
    <xf numFmtId="0" fontId="1" borderId="5" xfId="2" applyFont="true" applyBorder="true">
      <alignment horizontal="center" vertical="center"/>
    </xf>
    <xf numFmtId="0" fontId="6" borderId="6" xfId="1" applyFont="true" applyBorder="true">
      <alignment horizontal="left" vertical="center"/>
    </xf>
    <xf numFmtId="0" fontId="6" borderId="7" xfId="1" applyFont="true" applyBorder="true">
      <alignment horizontal="left" vertical="center"/>
    </xf>
    <xf numFmtId="0" fontId="3" borderId="7" xfId="1" applyFont="true" applyBorder="true">
      <alignment horizontal="left" vertical="center"/>
    </xf>
    <xf numFmtId="0" fontId="3" borderId="7" xfId="1" applyFont="true" applyBorder="true">
      <alignment wrapText="true"/>
    </xf>
    <xf numFmtId="0" fontId="3" borderId="8" xfId="1" applyFont="true" applyBorder="true">
      <alignment horizontal="left" vertical="center"/>
    </xf>
    <xf numFmtId="0" fontId="3" xfId="1" applyFont="true">
      <alignment horizontal="left" vertical="center"/>
    </xf>
    <xf numFmtId="189" fontId="3" fillId="2" xfId="1" applyNumberFormat="true" applyFont="true" applyFill="true">
      <alignment horizontal="left"/>
    </xf>
    <xf numFmtId="0" fontId="3" xfId="2" applyFont="true">
      <alignment horizontal="left" vertical="center"/>
    </xf>
    <xf numFmtId="0" fontId="3" xfId="2" applyFont="true">
      <alignment horizontal="left" vertical="center" wrapText="true"/>
    </xf>
    <xf numFmtId="0" fontId="3" xfId="2" applyFont="true">
      <alignment vertical="center"/>
    </xf>
    <xf numFmtId="0" fontId="3" borderId="9" xfId="1" applyFont="true" applyBorder="true">
      <alignment horizontal="center" vertical="center"/>
    </xf>
    <xf numFmtId="0" fontId="3" borderId="10" xfId="1" applyFont="true" applyBorder="true"/>
    <xf numFmtId="0" fontId="3" borderId="3" xfId="1" applyFont="true" applyBorder="true">
      <alignment horizontal="center"/>
    </xf>
    <xf numFmtId="0" fontId="3" borderId="11" xfId="1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90" fontId="6" borderId="13" xfId="3" applyNumberFormat="true" applyFont="true" applyBorder="true">
      <alignment horizontal="left" vertical="center"/>
    </xf>
    <xf numFmtId="190" fontId="6" borderId="14" xfId="3" applyNumberFormat="true" applyFont="true" applyBorder="true">
      <alignment horizontal="left" vertical="center"/>
    </xf>
    <xf numFmtId="190" fontId="3" borderId="15" xfId="3" applyNumberFormat="true" applyFont="true" applyBorder="true">
      <alignment horizontal="left" vertical="center"/>
    </xf>
    <xf numFmtId="190" fontId="6" borderId="15" xfId="3" applyNumberFormat="true" applyFont="true" applyBorder="true">
      <alignment horizontal="left" vertical="center"/>
    </xf>
    <xf numFmtId="190" fontId="3" borderId="14" xfId="3" applyNumberFormat="true" applyFont="true" applyBorder="true">
      <alignment horizontal="left" vertical="center"/>
    </xf>
    <xf numFmtId="190" fontId="3" borderId="16" xfId="3" applyNumberFormat="true" applyFont="true" applyBorder="true">
      <alignment horizontal="left" vertical="center"/>
    </xf>
    <xf numFmtId="191" fontId="3" fillId="2" xfId="1" applyNumberFormat="true" applyFont="true" applyFill="true">
      <alignment horizontal="left"/>
    </xf>
    <xf numFmtId="0" fontId="3" xfId="1" applyFont="true">
      <alignment horizontal="right" wrapText="true"/>
    </xf>
    <xf numFmtId="0" fontId="6" borderId="3" xfId="1" applyFont="true" applyBorder="true">
      <alignment horizontal="right"/>
    </xf>
    <xf numFmtId="0" fontId="3" borderId="17" xfId="1" applyFont="true" applyBorder="true">
      <alignment horizontal="center" vertical="center"/>
    </xf>
    <xf numFmtId="0" fontId="3" borderId="16" xfId="1" applyFont="true" applyBorder="true">
      <alignment horizontal="center" vertical="center"/>
    </xf>
    <xf numFmtId="190" fontId="6" borderId="18" xfId="3" applyNumberFormat="true" applyFont="true" applyBorder="true">
      <alignment horizontal="left" vertical="center"/>
    </xf>
    <xf numFmtId="190" fontId="6" borderId="19" xfId="3" applyNumberFormat="true" applyFont="true" applyBorder="true">
      <alignment horizontal="left" vertical="center"/>
    </xf>
    <xf numFmtId="190" fontId="3" borderId="20" xfId="3" applyNumberFormat="true" applyFont="true" applyBorder="true">
      <alignment horizontal="left" vertical="center"/>
    </xf>
    <xf numFmtId="190" fontId="6" borderId="20" xfId="3" applyNumberFormat="true" applyFont="true" applyBorder="true">
      <alignment horizontal="left" vertical="center"/>
    </xf>
    <xf numFmtId="190" fontId="3" borderId="19" xfId="3" applyNumberFormat="true" applyFont="true" applyBorder="true">
      <alignment horizontal="left" vertical="center"/>
    </xf>
    <xf numFmtId="192" fontId="3" xfId="1" applyNumberFormat="true" applyFont="true">
      <alignment horizontal="right" vertical="center"/>
    </xf>
    <xf numFmtId="191" fontId="7" fillId="2" xfId="1" applyNumberFormat="true" applyFont="true" applyFill="true">
      <alignment horizontal="left"/>
    </xf>
    <xf numFmtId="0" fontId="3" borderId="1" xfId="1" applyFont="true" applyBorder="true">
      <alignment horizontal="center"/>
    </xf>
    <xf numFmtId="0" fontId="3" borderId="21" xfId="2" applyFont="true" applyBorder="true">
      <alignment horizontal="center" vertical="center"/>
    </xf>
    <xf numFmtId="0" fontId="3" borderId="22" xfId="2" applyFont="true" applyBorder="true">
      <alignment horizontal="center" vertical="center"/>
    </xf>
    <xf numFmtId="193" fontId="6" borderId="23" xfId="1" applyNumberFormat="true" applyFont="true" applyBorder="true">
      <alignment horizontal="right" vertical="center"/>
    </xf>
    <xf numFmtId="193" fontId="6" borderId="24" xfId="1" applyNumberFormat="true" applyFont="true" applyBorder="true">
      <alignment horizontal="right" vertical="center"/>
    </xf>
    <xf numFmtId="190" fontId="3" borderId="24" xfId="3" applyNumberFormat="true" applyFont="true" applyBorder="true">
      <alignment horizontal="center" vertical="center"/>
    </xf>
    <xf numFmtId="190" fontId="6" borderId="24" xfId="3" applyNumberFormat="true" applyFont="true" applyBorder="true">
      <alignment horizontal="center" vertical="center"/>
    </xf>
    <xf numFmtId="191" fontId="7" fillId="2" xfId="1" applyNumberFormat="true" applyFont="true" applyFill="true"/>
    <xf numFmtId="0" fontId="1" borderId="1" xfId="1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3" borderId="2" xfId="2" applyFont="true" applyBorder="true">
      <alignment horizontal="center" vertical="center"/>
    </xf>
    <xf numFmtId="0" fontId="3" borderId="3" xfId="2" applyFont="true" applyBorder="true">
      <alignment horizontal="center" vertical="center"/>
    </xf>
    <xf numFmtId="193" fontId="6" borderId="18" xfId="1" applyNumberFormat="true" applyFont="true" applyBorder="true">
      <alignment horizontal="right" vertical="center"/>
    </xf>
    <xf numFmtId="193" fontId="6" borderId="19" xfId="1" applyNumberFormat="true" applyFont="true" applyBorder="true">
      <alignment horizontal="right" vertical="center"/>
    </xf>
    <xf numFmtId="190" fontId="3" borderId="19" xfId="3" applyNumberFormat="true" applyFont="true" applyBorder="true">
      <alignment horizontal="center" vertical="center"/>
    </xf>
    <xf numFmtId="190" fontId="6" borderId="19" xfId="3" applyNumberFormat="true" applyFont="true" applyBorder="true">
      <alignment horizontal="center" vertical="center"/>
    </xf>
    <xf numFmtId="192" fontId="3" xfId="1" applyNumberFormat="true" applyFont="true">
      <alignment horizontal="center" vertical="center"/>
    </xf>
    <xf numFmtId="189" fontId="7" fillId="2" xfId="1" applyNumberFormat="true" applyFont="true" applyFill="true">
      <protection locked="0"/>
    </xf>
    <xf numFmtId="0" fontId="6" xfId="1" applyFont="true"/>
    <xf numFmtId="0" fontId="3" xfId="2" applyFont="true">
      <alignment vertical="top"/>
    </xf>
    <xf numFmtId="0" fontId="3" xfId="2" applyFont="true"/>
    <xf numFmtId="0" fontId="3" xfId="1" applyFont="true"/>
  </cellXfs>
  <cellStyles count="4">
    <cellStyle name="Normal" xfId="0" builtinId="0"/>
    <cellStyle name="一般 2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38"/>
  <sheetViews>
    <sheetView zoomScale="100" topLeftCell="A1" workbookViewId="0" showGridLines="1" showRowColHeaders="1">
      <selection activeCell="G11" sqref="G11:G11"/>
    </sheetView>
  </sheetViews>
  <sheetFormatPr customHeight="false" defaultColWidth="9.28125" defaultRowHeight="16.5"/>
  <cols>
    <col min="1" max="1" bestFit="false" customWidth="true" style="64" width="31.421875" hidden="false" outlineLevel="0"/>
    <col min="2" max="3" bestFit="false" customWidth="true" style="64" width="33.421875" hidden="false" outlineLevel="0"/>
    <col min="4" max="4" bestFit="false" customWidth="true" style="64" width="24.00390625" hidden="false" outlineLevel="0"/>
    <col min="5" max="5" bestFit="false" customWidth="true" style="64" width="33.7109375" hidden="false" outlineLevel="0"/>
    <col min="6" max="16384" bestFit="true" style="64" width="8.8515625" hidden="false" outlineLevel="0"/>
  </cols>
  <sheetData>
    <row r="1" ht="20.1" customHeight="true">
      <c r="A1" s="4" t="s">
        <v>0</v>
      </c>
      <c r="B1" s="20"/>
      <c r="C1" s="32"/>
      <c r="D1" s="4" t="s">
        <v>40</v>
      </c>
      <c r="E1" s="4" t="s">
        <v>43</v>
      </c>
    </row>
    <row r="2" ht="20.1" customHeight="true">
      <c r="A2" s="4" t="s">
        <v>1</v>
      </c>
      <c r="B2" s="21" t="s">
        <v>33</v>
      </c>
      <c r="C2" s="33"/>
      <c r="D2" s="43" t="s">
        <v>41</v>
      </c>
      <c r="E2" s="51" t="s">
        <v>44</v>
      </c>
    </row>
    <row r="3">
      <c r="A3" s="5"/>
      <c r="B3" s="5"/>
      <c r="C3" s="5"/>
      <c r="D3" s="5"/>
      <c r="E3" s="5"/>
    </row>
    <row r="4">
      <c r="A4" s="6" t="s">
        <v>2</v>
      </c>
      <c r="B4" s="6"/>
      <c r="C4" s="6"/>
      <c r="D4" s="6"/>
      <c r="E4" s="6"/>
    </row>
    <row r="5" ht="24" customHeight="true">
      <c r="A5" s="7" t="s">
        <v>3</v>
      </c>
      <c r="B5" s="22"/>
      <c r="C5" s="22"/>
      <c r="D5" s="22"/>
      <c r="E5" s="52" t="s">
        <v>45</v>
      </c>
    </row>
    <row r="6" ht="29.25" customHeight="true">
      <c r="A6" s="8" t="s">
        <v>4</v>
      </c>
      <c r="B6" s="23" t="s">
        <v>34</v>
      </c>
      <c r="C6" s="34"/>
      <c r="D6" s="44" t="s">
        <v>42</v>
      </c>
      <c r="E6" s="53"/>
    </row>
    <row r="7" ht="27.75" customHeight="true">
      <c r="A7" s="9"/>
      <c r="B7" s="24" t="s">
        <v>35</v>
      </c>
      <c r="C7" s="35" t="s">
        <v>38</v>
      </c>
      <c r="D7" s="45"/>
      <c r="E7" s="54"/>
    </row>
    <row r="8" ht="17.1" s="61" customFormat="true" customHeight="true">
      <c r="A8" s="10" t="s">
        <v>5</v>
      </c>
      <c r="B8" s="25" t="n">
        <f>B9+B30</f>
        <v>5188298804</v>
      </c>
      <c r="C8" s="36" t="n">
        <f>C9+C30</f>
        <v>52922059</v>
      </c>
      <c r="D8" s="46" t="n">
        <f>D9+D30</f>
        <v>10257492</v>
      </c>
      <c r="E8" s="55"/>
    </row>
    <row r="9" ht="17.1" s="61" customFormat="true" customHeight="true">
      <c r="A9" s="11" t="s">
        <v>6</v>
      </c>
      <c r="B9" s="26" t="n">
        <f>SUM(B10:B18)+B26</f>
        <v>5178224990</v>
      </c>
      <c r="C9" s="37" t="n">
        <f>SUM(C10:C18)+C26</f>
        <v>50159113</v>
      </c>
      <c r="D9" s="47" t="n">
        <f>SUM(D10:D18)+D26</f>
        <v>9934271</v>
      </c>
      <c r="E9" s="56"/>
    </row>
    <row r="10" ht="17.1" customHeight="true">
      <c r="A10" s="12" t="s">
        <v>7</v>
      </c>
      <c r="B10" s="27" t="n">
        <v>8585406</v>
      </c>
      <c r="C10" s="38" t="n">
        <v>3671574</v>
      </c>
      <c r="D10" s="48" t="n">
        <v>457697</v>
      </c>
      <c r="E10" s="57"/>
    </row>
    <row r="11" ht="17.1" customHeight="true">
      <c r="A11" s="12" t="s">
        <v>8</v>
      </c>
      <c r="B11" s="27" t="n">
        <v>0</v>
      </c>
      <c r="C11" s="38" t="n">
        <v>0</v>
      </c>
      <c r="D11" s="48" t="n">
        <v>0</v>
      </c>
      <c r="E11" s="57"/>
    </row>
    <row r="12" ht="17.1" customHeight="true">
      <c r="A12" s="12" t="s">
        <v>9</v>
      </c>
      <c r="B12" s="27" t="n">
        <v>1316913610</v>
      </c>
      <c r="C12" s="38" t="n">
        <v>1624360</v>
      </c>
      <c r="D12" s="48" t="n">
        <v>7609538</v>
      </c>
      <c r="E12" s="57"/>
    </row>
    <row r="13" ht="17.1" customHeight="true">
      <c r="A13" s="12" t="s">
        <v>10</v>
      </c>
      <c r="B13" s="27" t="n">
        <v>2882880874</v>
      </c>
      <c r="C13" s="38" t="n">
        <v>36886267</v>
      </c>
      <c r="D13" s="48" t="n">
        <v>490765</v>
      </c>
      <c r="E13" s="57"/>
    </row>
    <row r="14" ht="17.1" customHeight="true">
      <c r="A14" s="12" t="s">
        <v>11</v>
      </c>
      <c r="B14" s="27" t="n">
        <v>705428107</v>
      </c>
      <c r="C14" s="38" t="n">
        <v>7712383</v>
      </c>
      <c r="D14" s="48" t="n">
        <v>1303928</v>
      </c>
      <c r="E14" s="57"/>
    </row>
    <row r="15" ht="17.1" customHeight="true">
      <c r="A15" s="12" t="s">
        <v>12</v>
      </c>
      <c r="B15" s="27" t="n">
        <v>192979185</v>
      </c>
      <c r="C15" s="38" t="n">
        <v>49818</v>
      </c>
      <c r="D15" s="48" t="n">
        <v>57768</v>
      </c>
      <c r="E15" s="57"/>
    </row>
    <row r="16" ht="17.1" customHeight="true">
      <c r="A16" s="12" t="s">
        <v>13</v>
      </c>
      <c r="B16" s="27" t="n">
        <v>64518538</v>
      </c>
      <c r="C16" s="38" t="n">
        <v>149283</v>
      </c>
      <c r="D16" s="48" t="n">
        <v>8416</v>
      </c>
      <c r="E16" s="57"/>
    </row>
    <row r="17" ht="17.1" customHeight="true">
      <c r="A17" s="12" t="s">
        <v>14</v>
      </c>
      <c r="B17" s="27" t="n">
        <v>6919270</v>
      </c>
      <c r="C17" s="38" t="n">
        <v>65428</v>
      </c>
      <c r="D17" s="48" t="n">
        <v>6159</v>
      </c>
      <c r="E17" s="57"/>
    </row>
    <row r="18" ht="17.1" customHeight="true">
      <c r="A18" s="12" t="s">
        <v>15</v>
      </c>
      <c r="B18" s="27" t="n">
        <v>0</v>
      </c>
      <c r="C18" s="38" t="n">
        <v>0</v>
      </c>
      <c r="D18" s="48" t="n">
        <v>0</v>
      </c>
      <c r="E18" s="57"/>
    </row>
    <row r="19" ht="17.1" customHeight="true">
      <c r="A19" s="13" t="s">
        <v>16</v>
      </c>
      <c r="B19" s="27" t="n">
        <v>0</v>
      </c>
      <c r="C19" s="38" t="n">
        <v>0</v>
      </c>
      <c r="D19" s="48" t="n">
        <v>0</v>
      </c>
      <c r="E19" s="57"/>
    </row>
    <row r="20" ht="17.1" customHeight="true">
      <c r="A20" s="13" t="s">
        <v>17</v>
      </c>
      <c r="B20" s="27" t="n">
        <v>0</v>
      </c>
      <c r="C20" s="38" t="n">
        <v>0</v>
      </c>
      <c r="D20" s="48" t="n">
        <v>0</v>
      </c>
      <c r="E20" s="57"/>
    </row>
    <row r="21" ht="17.1" customHeight="true">
      <c r="A21" s="13" t="s">
        <v>18</v>
      </c>
      <c r="B21" s="27" t="n">
        <v>0</v>
      </c>
      <c r="C21" s="38" t="n">
        <v>0</v>
      </c>
      <c r="D21" s="48" t="n">
        <v>0</v>
      </c>
      <c r="E21" s="57"/>
    </row>
    <row r="22" ht="17.1" customHeight="true">
      <c r="A22" s="13" t="s">
        <v>19</v>
      </c>
      <c r="B22" s="27" t="n">
        <v>0</v>
      </c>
      <c r="C22" s="38" t="n">
        <v>0</v>
      </c>
      <c r="D22" s="48" t="n">
        <v>0</v>
      </c>
      <c r="E22" s="57"/>
    </row>
    <row r="23" ht="17.1" customHeight="true">
      <c r="A23" s="13" t="s">
        <v>20</v>
      </c>
      <c r="B23" s="27" t="n">
        <v>0</v>
      </c>
      <c r="C23" s="38" t="n">
        <v>0</v>
      </c>
      <c r="D23" s="48" t="n">
        <v>0</v>
      </c>
      <c r="E23" s="57"/>
    </row>
    <row r="24" ht="17.1" customHeight="true">
      <c r="A24" s="13" t="s">
        <v>17</v>
      </c>
      <c r="B24" s="27" t="n">
        <v>0</v>
      </c>
      <c r="C24" s="38" t="n">
        <v>0</v>
      </c>
      <c r="D24" s="48" t="n">
        <v>0</v>
      </c>
      <c r="E24" s="57"/>
    </row>
    <row r="25" ht="17.1" customHeight="true">
      <c r="A25" s="13" t="s">
        <v>21</v>
      </c>
      <c r="B25" s="27" t="n">
        <v>0</v>
      </c>
      <c r="C25" s="38" t="n">
        <v>0</v>
      </c>
      <c r="D25" s="48" t="n">
        <v>0</v>
      </c>
      <c r="E25" s="57"/>
    </row>
    <row r="26" ht="16.5" customHeight="true">
      <c r="A26" s="12" t="s">
        <v>22</v>
      </c>
      <c r="B26" s="27" t="n">
        <v>0</v>
      </c>
      <c r="C26" s="38" t="n">
        <v>0</v>
      </c>
      <c r="D26" s="48" t="n">
        <v>0</v>
      </c>
      <c r="E26" s="57"/>
    </row>
    <row r="27" ht="17.1" customHeight="true">
      <c r="A27" s="12" t="s">
        <v>23</v>
      </c>
      <c r="B27" s="27" t="n">
        <v>0</v>
      </c>
      <c r="C27" s="38" t="n">
        <v>0</v>
      </c>
      <c r="D27" s="48" t="n">
        <v>0</v>
      </c>
      <c r="E27" s="57"/>
    </row>
    <row r="28" ht="17.1" customHeight="true">
      <c r="A28" s="12" t="s">
        <v>24</v>
      </c>
      <c r="B28" s="27" t="n">
        <v>0</v>
      </c>
      <c r="C28" s="38" t="n">
        <v>0</v>
      </c>
      <c r="D28" s="48" t="n">
        <v>0</v>
      </c>
      <c r="E28" s="57"/>
    </row>
    <row r="29" ht="17.1" customHeight="true">
      <c r="A29" s="12" t="s">
        <v>25</v>
      </c>
      <c r="B29" s="27" t="n">
        <v>0</v>
      </c>
      <c r="C29" s="38" t="n">
        <v>0</v>
      </c>
      <c r="D29" s="48" t="n">
        <v>0</v>
      </c>
      <c r="E29" s="57"/>
    </row>
    <row r="30" ht="17.1" customHeight="true">
      <c r="A30" s="11" t="s">
        <v>26</v>
      </c>
      <c r="B30" s="28" t="n">
        <f>B31+B32</f>
        <v>10073814</v>
      </c>
      <c r="C30" s="39" t="n">
        <f>C31+C32</f>
        <v>2762946</v>
      </c>
      <c r="D30" s="49" t="n">
        <f>D31+D32</f>
        <v>323221</v>
      </c>
      <c r="E30" s="58"/>
    </row>
    <row r="31" ht="17.1" customHeight="true">
      <c r="A31" s="12" t="s">
        <v>27</v>
      </c>
      <c r="B31" s="29" t="n">
        <v>1232099</v>
      </c>
      <c r="C31" s="40" t="n">
        <v>1687885</v>
      </c>
      <c r="D31" s="48" t="n">
        <v>238213</v>
      </c>
      <c r="E31" s="57"/>
    </row>
    <row r="32" ht="17.1" customHeight="true">
      <c r="A32" s="14" t="s">
        <v>28</v>
      </c>
      <c r="B32" s="30" t="n">
        <v>8841715</v>
      </c>
      <c r="C32" s="40" t="n">
        <v>1075061</v>
      </c>
      <c r="D32" s="48" t="n">
        <v>85008</v>
      </c>
      <c r="E32" s="57"/>
    </row>
    <row r="33" ht="21" customHeight="true">
      <c r="A33" s="15"/>
      <c r="B33" s="15"/>
      <c r="C33" s="41"/>
      <c r="D33" s="41"/>
      <c r="E33" s="59"/>
    </row>
    <row r="34" ht="23.1" customHeight="true">
      <c r="A34" s="16" t="s">
        <v>29</v>
      </c>
      <c r="B34" s="31" t="s">
        <v>36</v>
      </c>
      <c r="C34" s="31" t="s">
        <v>39</v>
      </c>
      <c r="D34" s="50"/>
    </row>
    <row r="35" ht="21" customHeight="true">
      <c r="A35" s="15"/>
      <c r="B35" s="15" t="s">
        <v>37</v>
      </c>
      <c r="C35" s="42"/>
      <c r="D35" s="42"/>
      <c r="E35" s="60" t="s">
        <v>46</v>
      </c>
    </row>
    <row r="36" ht="20.1" s="62" customFormat="true" customHeight="true">
      <c r="A36" s="17" t="s">
        <v>30</v>
      </c>
      <c r="B36" s="17"/>
      <c r="C36" s="17"/>
      <c r="D36" s="17"/>
      <c r="E36" s="17"/>
    </row>
    <row r="37" ht="20.25" s="63" customFormat="true" customHeight="true">
      <c r="A37" s="18" t="s">
        <v>31</v>
      </c>
      <c r="B37" s="18"/>
      <c r="C37" s="18"/>
      <c r="D37" s="18"/>
      <c r="E37" s="18"/>
    </row>
    <row r="38" ht="15.95" s="63" customFormat="true" customHeight="true">
      <c r="A38" s="19" t="s">
        <v>32</v>
      </c>
      <c r="B38" s="19"/>
      <c r="C38" s="19"/>
      <c r="D38" s="19"/>
      <c r="E38" s="19"/>
    </row>
    <row r="39" ht="20.1" customHeight="true"/>
  </sheetData>
  <mergeCells>
    <mergeCell ref="D13:E13"/>
    <mergeCell ref="A3:E3"/>
    <mergeCell ref="A4:E4"/>
    <mergeCell ref="A5:D5"/>
    <mergeCell ref="A6:A7"/>
    <mergeCell ref="B6:C6"/>
    <mergeCell ref="D6:E7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2:E32"/>
    <mergeCell ref="A36:E36"/>
    <mergeCell ref="A37:E37"/>
    <mergeCell ref="D26:E26"/>
    <mergeCell ref="D27:E27"/>
    <mergeCell ref="D28:E28"/>
    <mergeCell ref="D29:E29"/>
    <mergeCell ref="D30:E30"/>
    <mergeCell ref="D31:E31"/>
  </mergeCells>
  <printOptions horizontalCentered="true"/>
  <pageMargins bottom="0.393700787401575" footer="0" header="0" left="0" right="0" top="0.393700787401575"/>
  <pageSetup paperSize="9" orientation="landscape" fitToHeight="0" fitToWidth="0" scale="73"/>
</worksheet>
</file>