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<sst xmlns="http://schemas.openxmlformats.org/spreadsheetml/2006/main" count="159" uniqueCount="149">
  <si>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</si>
  <si>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</si>
  <si>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臺中市防處少年事件執行成果</t>
  </si>
  <si>
    <t>項  目</t>
  </si>
  <si>
    <t>人數</t>
  </si>
  <si>
    <t>項目</t>
  </si>
  <si>
    <t>製表</t>
  </si>
  <si>
    <t>資料來源：由本局少年警察隊依據「防處少年事件執行成果月報表」資料彙編。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</si>
  <si>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</si>
  <si>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</si>
  <si>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</si>
  <si>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</si>
  <si>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</si>
  <si>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</si>
  <si>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</si>
  <si>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</si>
  <si>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次月10日前由少年警察隊填報；次月15日前由本局統計室彙報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</si>
  <si>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</si>
  <si>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</si>
  <si>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</si>
  <si>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</si>
  <si>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</si>
  <si>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</si>
  <si>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</si>
  <si>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</si>
  <si>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</si>
  <si>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</si>
  <si>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</si>
  <si>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</si>
  <si>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</si>
  <si>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</si>
  <si>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</si>
  <si>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</si>
  <si>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</si>
  <si>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</si>
  <si>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</si>
  <si>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</si>
  <si>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</si>
  <si>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</si>
  <si>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</si>
  <si>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</si>
  <si>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</si>
  <si>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</si>
  <si>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</si>
  <si>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</si>
  <si>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</si>
  <si>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</si>
  <si>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</si>
  <si>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</si>
  <si>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</si>
  <si>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</si>
  <si>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</si>
  <si>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</si>
  <si>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</si>
  <si>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</si>
  <si>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</si>
  <si>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</si>
  <si>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</si>
  <si>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</si>
  <si>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</si>
  <si>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</si>
  <si>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</si>
  <si>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</si>
  <si>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</si>
  <si>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</si>
  <si>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</si>
  <si>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</si>
  <si>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</si>
  <si>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</si>
  <si>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</si>
  <si>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</si>
  <si>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</si>
  <si>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</si>
  <si>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</si>
  <si>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</si>
  <si>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</si>
  <si>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</si>
  <si>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</si>
  <si>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中華民國110年3月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</si>
  <si>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</si>
  <si>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</si>
  <si>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</si>
  <si>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</si>
  <si>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</si>
  <si>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</si>
  <si>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</si>
  <si>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</si>
  <si>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</si>
  <si>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</si>
  <si>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</si>
  <si>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</si>
  <si>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</si>
  <si>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</si>
  <si>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</si>
  <si>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</si>
  <si>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</si>
  <si>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</si>
  <si>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</si>
  <si>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</si>
  <si>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</si>
  <si>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</si>
  <si>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</si>
  <si>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</si>
  <si>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</si>
  <si>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</si>
  <si>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</si>
  <si>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</si>
  <si>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</si>
  <si>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</si>
  <si>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</si>
  <si>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</si>
  <si>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</si>
  <si>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</si>
  <si>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</si>
  <si>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</si>
  <si>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</si>
  <si>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</si>
  <si>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</si>
  <si>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</si>
  <si>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中華民國110年4月8日編製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</si>
  <si>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</si>
  <si>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</si>
  <si>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</si>
  <si>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</si>
  <si>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</si>
  <si>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</si>
  <si>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</si>
  <si>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</si>
  <si>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</si>
  <si>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</si>
  <si>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</si>
  <si>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</si>
  <si>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</si>
  <si>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</si>
  <si>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</si>
  <si>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 中 市 政 府 警 察 局</t>
  </si>
  <si>
    <t>10952-90-01-2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</si>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</sst>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top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vertical="top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top" wrapText="1"/>
    </xf>
    <xf numFmtId="188" fontId="3" fillId="0" borderId="5" xfId="21" applyNumberFormat="1" applyFont="1" applyBorder="1" applyAlignment="1">
      <alignment horizontal="center" vertical="top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top" wrapText="1"/>
    </xf>
    <xf numFmtId="188" fontId="7" fillId="0" borderId="10" xfId="20" applyNumberFormat="1" applyFont="1" applyBorder="1" applyAlignment="1">
      <alignment horizontal="center" vertical="top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top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wrapText="1"/>
    </xf>
    <xf numFmtId="188" fontId="3" fillId="0" borderId="2" xfId="21" applyNumberFormat="1" applyFont="1" applyBorder="1" applyAlignment="1">
      <alignment horizontal="center" wrapText="1"/>
    </xf>
    <xf numFmtId="188" fontId="3" fillId="0" borderId="10" xfId="21" applyNumberFormat="1" applyFont="1" applyBorder="1" applyAlignment="1">
      <alignment horizontal="center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zoomScale="85" zoomScaleNormal="85" workbookViewId="0" topLeftCell="A1">
      <selection activeCell="P38" sqref="P38:R39"/>
    </sheetView>
  </sheetViews>
  <sheetFormatPr defaultColWidth="3.28125" defaultRowHeight="15"/>
  <cols>
    <col min="1" max="19" width="3.28125" style="158" customWidth="1"/>
    <col min="20" max="20" width="4.7109375" style="158" customWidth="1"/>
    <col min="21" max="52" width="3.28125" style="158" customWidth="1"/>
    <col min="53" max="53" width="3.421875" style="158" customWidth="1"/>
    <col min="54" max="55" width="3.28125" style="158" customWidth="1"/>
    <col min="56" max="56" width="3.421875" style="158" customWidth="1"/>
    <col min="57" max="74" width="3.28125" style="158" customWidth="1"/>
    <col min="75" max="75" width="2.57421875" style="158" customWidth="1"/>
    <col min="76" max="16384" width="9.28125" style="158" customWidth="1"/>
  </cols>
  <sheetData>
    <row r="1" spans="1:63" ht="16.5" customHeight="1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 spans="22:63" ht="15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spans="1:63" s="165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spans="1:82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spans="1:82" ht="17.65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spans="1:82" ht="17.65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spans="1:82" ht="17.65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spans="1:82" ht="17.65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spans="1:82" ht="17.65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spans="1:82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spans="1:82" ht="19.5" customHeight="1">
      <c r="A13" s="9" t="s">
        <v>4</v>
      </c>
      <c r="B13" s="18">
        <f>SUM(F13:BE14)</f>
        <v>263</v>
      </c>
      <c r="C13" s="29"/>
      <c r="D13" s="29"/>
      <c r="E13" s="40"/>
      <c r="F13" s="46">
        <v>22</v>
      </c>
      <c r="G13" s="51"/>
      <c r="H13" s="46">
        <v>4</v>
      </c>
      <c r="I13" s="56"/>
      <c r="J13" s="56"/>
      <c r="K13" s="51"/>
      <c r="L13" s="46">
        <v>21</v>
      </c>
      <c r="M13" s="51"/>
      <c r="N13" s="46">
        <v>2</v>
      </c>
      <c r="O13" s="56"/>
      <c r="P13" s="56"/>
      <c r="Q13" s="56"/>
      <c r="R13" s="51"/>
      <c r="S13" s="70">
        <v>15</v>
      </c>
      <c r="T13" s="76"/>
      <c r="U13" s="70">
        <v>3</v>
      </c>
      <c r="V13" s="88"/>
      <c r="W13" s="76"/>
      <c r="X13" s="70">
        <v>0</v>
      </c>
      <c r="Y13" s="88"/>
      <c r="Z13" s="88"/>
      <c r="AA13" s="76"/>
      <c r="AB13" s="70">
        <v>0</v>
      </c>
      <c r="AC13" s="88"/>
      <c r="AD13" s="76"/>
      <c r="AE13" s="70">
        <v>0</v>
      </c>
      <c r="AF13" s="88"/>
      <c r="AG13" s="88"/>
      <c r="AH13" s="76"/>
      <c r="AI13" s="70">
        <v>10</v>
      </c>
      <c r="AJ13" s="88"/>
      <c r="AK13" s="76"/>
      <c r="AL13" s="116">
        <v>0</v>
      </c>
      <c r="AM13" s="66"/>
      <c r="AN13" s="119"/>
      <c r="AO13" s="70">
        <v>0</v>
      </c>
      <c r="AP13" s="88"/>
      <c r="AQ13" s="88"/>
      <c r="AR13" s="76"/>
      <c r="AS13" s="70">
        <v>6</v>
      </c>
      <c r="AT13" s="76"/>
      <c r="AU13" s="70">
        <v>0</v>
      </c>
      <c r="AV13" s="76"/>
      <c r="AW13" s="70">
        <v>2</v>
      </c>
      <c r="AX13" s="76"/>
      <c r="AY13" s="70">
        <v>0</v>
      </c>
      <c r="AZ13" s="76"/>
      <c r="BA13" s="70">
        <v>176</v>
      </c>
      <c r="BB13" s="76"/>
      <c r="BC13" s="70">
        <v>2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spans="1:82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3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spans="1:93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spans="1:93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spans="1:93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spans="1:93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spans="1:93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spans="1:93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spans="1:93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spans="1:63" ht="19.5" customHeight="1">
      <c r="A24" s="9" t="s">
        <v>4</v>
      </c>
      <c r="B24" s="21">
        <f>SUM(D24:S25)</f>
        <v>3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1</v>
      </c>
      <c r="M24" s="31"/>
      <c r="N24" s="21">
        <v>2</v>
      </c>
      <c r="O24" s="62"/>
      <c r="P24" s="64"/>
      <c r="Q24" s="21">
        <v>0</v>
      </c>
      <c r="R24" s="62"/>
      <c r="S24" s="64"/>
      <c r="T24" s="81">
        <f>SUM(U24:BK25)</f>
        <v>0</v>
      </c>
      <c r="U24" s="70">
        <v>0</v>
      </c>
      <c r="V24" s="88"/>
      <c r="W24" s="88"/>
      <c r="X24" s="76"/>
      <c r="Y24" s="70">
        <v>0</v>
      </c>
      <c r="Z24" s="88"/>
      <c r="AA24" s="88"/>
      <c r="AB24" s="76"/>
      <c r="AC24" s="70">
        <v>0</v>
      </c>
      <c r="AD24" s="88"/>
      <c r="AE24" s="88"/>
      <c r="AF24" s="76"/>
      <c r="AG24" s="109">
        <v>0</v>
      </c>
      <c r="AH24" s="113"/>
      <c r="AI24" s="113"/>
      <c r="AJ24" s="113"/>
      <c r="AK24" s="64"/>
      <c r="AL24" s="109">
        <v>0</v>
      </c>
      <c r="AM24" s="113"/>
      <c r="AN24" s="113"/>
      <c r="AO24" s="113"/>
      <c r="AP24" s="113"/>
      <c r="AQ24" s="64"/>
      <c r="AR24" s="109">
        <v>0</v>
      </c>
      <c r="AS24" s="113"/>
      <c r="AT24" s="113"/>
      <c r="AU24" s="113"/>
      <c r="AV24" s="64"/>
      <c r="AW24" s="109">
        <v>0</v>
      </c>
      <c r="AX24" s="113"/>
      <c r="AY24" s="113"/>
      <c r="AZ24" s="113"/>
      <c r="BA24" s="64"/>
      <c r="BB24" s="70">
        <v>0</v>
      </c>
      <c r="BC24" s="88"/>
      <c r="BD24" s="76"/>
      <c r="BE24" s="70">
        <v>0</v>
      </c>
      <c r="BF24" s="88"/>
      <c r="BG24" s="88"/>
      <c r="BH24" s="76"/>
      <c r="BI24" s="116">
        <v>0</v>
      </c>
      <c r="BJ24" s="154"/>
      <c r="BK24" s="154"/>
    </row>
    <row r="25" spans="1:86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spans="1:63" ht="16.5" customHeight="1">
      <c r="A38" s="9" t="s">
        <v>4</v>
      </c>
      <c r="B38" s="23">
        <v>85</v>
      </c>
      <c r="C38" s="23"/>
      <c r="D38" s="38">
        <v>5</v>
      </c>
      <c r="E38" s="38"/>
      <c r="F38" s="50">
        <v>0</v>
      </c>
      <c r="G38" s="50"/>
      <c r="H38" s="50">
        <v>0</v>
      </c>
      <c r="I38" s="50"/>
      <c r="J38" s="50">
        <v>4</v>
      </c>
      <c r="K38" s="50"/>
      <c r="L38" s="50">
        <v>0</v>
      </c>
      <c r="M38" s="50"/>
      <c r="N38" s="50">
        <v>0</v>
      </c>
      <c r="O38" s="50"/>
      <c r="P38" s="66">
        <v>0</v>
      </c>
      <c r="Q38" s="67"/>
      <c r="R38" s="67"/>
      <c r="S38" s="70">
        <f>SUM(F38:R39)</f>
        <v>4</v>
      </c>
      <c r="T38" s="76"/>
      <c r="U38" s="70">
        <f>B38+D38-S38</f>
        <v>86</v>
      </c>
      <c r="V38" s="93"/>
      <c r="W38" s="70">
        <f>SUM(Y38:AB39)</f>
        <v>162</v>
      </c>
      <c r="X38" s="70"/>
      <c r="Y38" s="100">
        <v>143</v>
      </c>
      <c r="Z38" s="50"/>
      <c r="AA38" s="50">
        <v>19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spans="1:62" s="101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20:57" s="101" customFormat="1" ht="15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s="101" customFormat="1" ht="15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spans="7:58" s="101" customFormat="1" ht="16.5" customHeight="1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spans="1:16" s="101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01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