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失蹤人口" r:id="rId4"/>
  </sheets>
  <definedNames>
    <definedName name="pp" localSheetId="0" hidden="false">#REF!</definedName>
    <definedName name="pp" hidden="false">#REF!</definedName>
    <definedName name="_xlnm.Print_Area" localSheetId="0" hidden="false">失蹤人口!$A$1:$AI$33</definedName>
  </definedNames>
</workbook>
</file>

<file path=xl/sharedStrings.xml><?xml version="1.0" encoding="utf-8"?>
<sst xmlns="http://schemas.openxmlformats.org/spreadsheetml/2006/main" count="68">
  <si>
    <t>公   開   類</t>
  </si>
  <si>
    <t>年        報</t>
  </si>
  <si>
    <t>臺中市失蹤人口</t>
  </si>
  <si>
    <t xml:space="preserve">               中華民國109年       </t>
  </si>
  <si>
    <t xml:space="preserve">        項目
  單位別</t>
  </si>
  <si>
    <t>總計</t>
  </si>
  <si>
    <t>第一分局</t>
  </si>
  <si>
    <t>第二分局</t>
  </si>
  <si>
    <t>第三分局</t>
  </si>
  <si>
    <t>第四分局</t>
  </si>
  <si>
    <t>第五分局</t>
  </si>
  <si>
    <t>第六分局</t>
  </si>
  <si>
    <t>豐原分局</t>
  </si>
  <si>
    <t>大甲分局</t>
  </si>
  <si>
    <t>清水分局</t>
  </si>
  <si>
    <t>烏日分局</t>
  </si>
  <si>
    <t>霧峰分局</t>
  </si>
  <si>
    <t>東勢分局</t>
  </si>
  <si>
    <t>和平分局</t>
  </si>
  <si>
    <t>太平分局</t>
  </si>
  <si>
    <t>大雅分局</t>
  </si>
  <si>
    <t>保安警察大隊</t>
  </si>
  <si>
    <t>刑事警察大隊</t>
  </si>
  <si>
    <t>交通警察大隊</t>
  </si>
  <si>
    <t>少年警察隊</t>
  </si>
  <si>
    <t>婦幼警察隊</t>
  </si>
  <si>
    <t>累計未查獲數</t>
  </si>
  <si>
    <t>填表</t>
  </si>
  <si>
    <t>資料來源：由本局防治科依據各單位提供之「警政署警政e網通受理報案e化平台系統」資料彙編。</t>
  </si>
  <si>
    <t>填表說明：本表編製1份，並依統計法規定永久保存，資料透過網際路上傳至「臺中市公務統計行政管理系統」。</t>
  </si>
  <si>
    <t>次年2月20日前由防治科填報；
次年2月底前由本局統計室彙報</t>
  </si>
  <si>
    <t>發生數</t>
  </si>
  <si>
    <t>尋獲數</t>
  </si>
  <si>
    <t>統計至中華民國</t>
  </si>
  <si>
    <t>失蹤原因</t>
  </si>
  <si>
    <t>隨父(母)或親屬離家</t>
  </si>
  <si>
    <t>審核</t>
  </si>
  <si>
    <t>離家出走</t>
  </si>
  <si>
    <t>年</t>
  </si>
  <si>
    <t>意外災難</t>
  </si>
  <si>
    <t>計男</t>
  </si>
  <si>
    <t>迷途走失</t>
  </si>
  <si>
    <t>人</t>
  </si>
  <si>
    <t>上下學未歸</t>
  </si>
  <si>
    <t>女</t>
  </si>
  <si>
    <t>智能障礙走失</t>
  </si>
  <si>
    <t>業務主管人員</t>
  </si>
  <si>
    <t>主辦統計人員</t>
  </si>
  <si>
    <t>精神疾病走失</t>
  </si>
  <si>
    <t>失智症走失</t>
  </si>
  <si>
    <t>天然災害</t>
  </si>
  <si>
    <t>其他原因</t>
  </si>
  <si>
    <t>失蹤年齡</t>
  </si>
  <si>
    <t>幼 童
(0~未滿7歲)</t>
  </si>
  <si>
    <t>男</t>
  </si>
  <si>
    <t>機關首長</t>
  </si>
  <si>
    <t>兒 童
(7~未滿12歲)</t>
  </si>
  <si>
    <t>少 年
(12~未滿18歲)</t>
  </si>
  <si>
    <t>編製機關</t>
  </si>
  <si>
    <t>表    號</t>
  </si>
  <si>
    <t>青 年
(18~未滿24歲)</t>
  </si>
  <si>
    <t>臺中市政府警察局</t>
  </si>
  <si>
    <t>10190-01-01-2</t>
  </si>
  <si>
    <t>成 年
(24~未滿65歲)</t>
  </si>
  <si>
    <t>老 年
(65歲以上)</t>
  </si>
  <si>
    <t>中華民國110年1月14日</t>
  </si>
  <si>
    <t>單位：人</t>
  </si>
  <si>
    <t>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</si>
</sst>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88"/>
    <numFmt formatCode="[$-404]gge&quot;年&quot;m&quot;月&quot;d&quot;日&quot;;@" numFmtId="189"/>
  </numFmts>
  <fonts count="11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3"/>
      <color theme="1"/>
      <name val="新細明體"/>
    </font>
  </fonts>
  <fills count="2">
    <fill>
      <patternFill patternType="none"/>
    </fill>
    <fill>
      <patternFill patternType="gray125"/>
    </fill>
  </fills>
  <borders count="41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 diagonalDown="true">
      <left style="none"/>
      <right style="medium">
        <color rgb="FF000000"/>
      </right>
      <top style="medium">
        <color rgb="FF000000"/>
      </top>
      <bottom style="none"/>
      <diagonal style="thin">
        <color rgb="FF000000"/>
      </diagonal>
    </border>
    <border diagonalDown="true">
      <left style="none"/>
      <right style="medium">
        <color rgb="FF000000"/>
      </right>
      <top style="none"/>
      <bottom style="none"/>
      <diagonal style="thin">
        <color rgb="FF000000"/>
      </diagonal>
    </border>
    <border diagonalDown="true">
      <left style="none"/>
      <right style="medium">
        <color rgb="FF000000"/>
      </right>
      <top style="none"/>
      <bottom style="medium">
        <color rgb="FF000000"/>
      </bottom>
      <diagonal style="thin">
        <color rgb="FF000000"/>
      </diagonal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none"/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11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  <protection locked="0"/>
    </xf>
    <xf numFmtId="0" fontId="3" borderId="3" xfId="1" applyFont="true" applyBorder="true">
      <alignment horizontal="center" vertical="center"/>
      <protection locked="0"/>
    </xf>
    <xf numFmtId="0" fontId="5" borderId="4" xfId="1" applyFont="true" applyBorder="true">
      <alignment horizontal="justify" vertical="center" wrapText="true"/>
    </xf>
    <xf numFmtId="0" fontId="5" borderId="5" xfId="1" applyFont="true" applyBorder="true">
      <alignment horizontal="justify" vertical="center" wrapText="true"/>
    </xf>
    <xf numFmtId="0" fontId="5" borderId="6" xfId="1" applyFont="true" applyBorder="true">
      <alignment horizontal="justify" vertical="center" wrapText="true"/>
    </xf>
    <xf numFmtId="0" fontId="5" borderId="7" xfId="1" applyFont="true" applyBorder="true">
      <alignment horizontal="center" vertical="center"/>
    </xf>
    <xf numFmtId="0" fontId="5" borderId="8" xfId="1" applyFont="true" applyBorder="true">
      <alignment horizontal="center" vertical="center"/>
    </xf>
    <xf numFmtId="0" fontId="5" borderId="9" xfId="1" applyFont="true" applyBorder="true">
      <alignment horizontal="center" vertical="center"/>
    </xf>
    <xf numFmtId="0" fontId="5" borderId="10" xfId="1" applyFont="true" applyBorder="true">
      <alignment horizontal="center" vertical="center"/>
    </xf>
    <xf numFmtId="0" fontId="5" borderId="11" xfId="1" applyFont="true" applyBorder="true">
      <alignment horizontal="center" vertical="center"/>
    </xf>
    <xf numFmtId="0" fontId="5" xfId="1" applyFont="true">
      <alignment vertical="center"/>
    </xf>
    <xf numFmtId="0" fontId="5" xfId="1" applyFont="true">
      <alignment vertical="center"/>
      <protection locked="0"/>
    </xf>
    <xf numFmtId="0" fontId="5" xfId="2" applyFont="true"/>
    <xf numFmtId="0" fontId="5" borderId="12" xfId="1" applyFont="true" applyBorder="true">
      <alignment vertical="center" wrapText="true"/>
    </xf>
    <xf numFmtId="0" fontId="1" borderId="13" xfId="1" applyFont="true" applyBorder="true">
      <alignment vertical="center"/>
    </xf>
    <xf numFmtId="0" fontId="5" borderId="14" xfId="1" applyFont="true" applyBorder="true">
      <alignment horizontal="center" vertical="center"/>
    </xf>
    <xf numFmtId="0" fontId="5" borderId="15" xfId="1" applyFont="true" applyBorder="true">
      <alignment horizontal="center" vertical="center"/>
    </xf>
    <xf numFmtId="0" fontId="5" borderId="16" xfId="1" applyFont="true" applyBorder="true">
      <alignment horizontal="center" vertical="center"/>
    </xf>
    <xf numFmtId="188" fontId="5" borderId="17" xfId="1" applyNumberFormat="true" applyFont="true" applyBorder="true">
      <alignment vertical="center"/>
    </xf>
    <xf numFmtId="188" fontId="5" borderId="18" xfId="1" applyNumberFormat="true" applyFont="true" applyBorder="true">
      <alignment vertical="center"/>
    </xf>
    <xf numFmtId="188" fontId="5" borderId="19" xfId="1" applyNumberFormat="true" applyFont="true" applyBorder="true">
      <alignment vertical="center"/>
    </xf>
    <xf numFmtId="188" fontId="5" borderId="20" xfId="1" applyNumberFormat="true" applyFont="true" applyBorder="true">
      <alignment vertical="center"/>
    </xf>
    <xf numFmtId="188" fontId="5" borderId="21" xfId="1" applyNumberFormat="true" applyFont="true" applyBorder="true">
      <alignment vertical="center"/>
    </xf>
    <xf numFmtId="0" fontId="1" xfId="1" applyFont="true">
      <alignment vertical="center"/>
    </xf>
    <xf numFmtId="0" fontId="1" borderId="3" xfId="1" applyFont="true" applyBorder="true">
      <alignment vertical="center"/>
    </xf>
    <xf numFmtId="0" fontId="5" borderId="22" xfId="1" applyFont="true" applyBorder="true">
      <alignment horizontal="center" vertical="center"/>
    </xf>
    <xf numFmtId="0" fontId="5" borderId="23" xfId="1" applyFont="true" applyBorder="true">
      <alignment horizontal="center" vertical="center"/>
    </xf>
    <xf numFmtId="0" fontId="5" borderId="24" xfId="1" applyFont="true" applyBorder="true">
      <alignment horizontal="center" vertical="center"/>
    </xf>
    <xf numFmtId="188" fontId="5" borderId="25" xfId="1" applyNumberFormat="true" applyFont="true" applyBorder="true">
      <alignment vertical="center"/>
    </xf>
    <xf numFmtId="188" fontId="5" borderId="26" xfId="1" applyNumberFormat="true" applyFont="true" applyBorder="true">
      <alignment vertical="center"/>
    </xf>
    <xf numFmtId="188" fontId="5" borderId="27" xfId="1" applyNumberFormat="true" applyFont="true" applyBorder="true">
      <alignment vertical="center"/>
    </xf>
    <xf numFmtId="188" fontId="5" borderId="24" xfId="1" applyNumberFormat="true" applyFont="true" applyBorder="true">
      <alignment vertical="center"/>
    </xf>
    <xf numFmtId="188" fontId="5" borderId="11" xfId="1" applyNumberFormat="true" applyFont="true" applyBorder="true">
      <alignment vertical="center"/>
    </xf>
    <xf numFmtId="0" fontId="5" borderId="28" xfId="1" applyFont="true" applyBorder="true">
      <alignment horizontal="center" vertical="center" wrapText="true"/>
    </xf>
    <xf numFmtId="0" fontId="5" borderId="26" xfId="1" applyFont="true" applyBorder="true">
      <alignment horizontal="center" vertical="center" wrapText="true"/>
    </xf>
    <xf numFmtId="0" fontId="5" borderId="29" xfId="1" applyFont="true" applyBorder="true">
      <alignment horizontal="center" vertical="center"/>
    </xf>
    <xf numFmtId="188" fontId="5" borderId="23" xfId="1" applyNumberFormat="true" applyFont="true" applyBorder="true">
      <alignment vertical="center"/>
    </xf>
    <xf numFmtId="188" fontId="5" borderId="23" xfId="1" applyNumberFormat="true" applyFont="true" applyBorder="true">
      <alignment vertical="center"/>
      <protection locked="0"/>
    </xf>
    <xf numFmtId="188" fontId="5" borderId="26" xfId="1" applyNumberFormat="true" applyFont="true" applyBorder="true">
      <alignment vertical="center"/>
      <protection locked="0"/>
    </xf>
    <xf numFmtId="188" fontId="5" borderId="27" xfId="1" applyNumberFormat="true" applyFont="true" applyBorder="true">
      <alignment vertical="center"/>
      <protection locked="0"/>
    </xf>
    <xf numFmtId="188" fontId="5" borderId="24" xfId="1" applyNumberFormat="true" applyFont="true" applyBorder="true">
      <alignment vertical="center"/>
      <protection locked="0"/>
    </xf>
    <xf numFmtId="0" fontId="5" xfId="2" applyFont="true">
      <protection locked="0"/>
    </xf>
    <xf numFmtId="0" fontId="5" borderId="2" xfId="1" applyFont="true" applyBorder="true">
      <alignment horizontal="center" vertical="center" wrapText="true"/>
    </xf>
    <xf numFmtId="0" fontId="5" borderId="26" xfId="1" applyFont="true" applyBorder="true">
      <alignment horizontal="center" vertical="center"/>
    </xf>
    <xf numFmtId="188" fontId="5" borderId="11" xfId="1" applyNumberFormat="true" applyFont="true" applyBorder="true">
      <alignment vertical="center"/>
      <protection locked="0"/>
    </xf>
    <xf numFmtId="188" fontId="5" borderId="11" xfId="1" applyNumberFormat="true" applyFont="true" applyBorder="true">
      <alignment horizontal="center" vertical="center"/>
      <protection locked="0"/>
    </xf>
    <xf numFmtId="188" fontId="5" borderId="11" xfId="1" applyNumberFormat="true" applyFont="true" applyBorder="true">
      <alignment horizontal="center" vertical="center"/>
    </xf>
    <xf numFmtId="0" fontId="5" xfId="1" applyFont="true">
      <alignment horizontal="left" vertical="center"/>
    </xf>
    <xf numFmtId="0" fontId="5" xfId="1" applyFont="true">
      <alignment horizontal="left" vertical="center"/>
      <protection locked="0"/>
    </xf>
    <xf numFmtId="0" fontId="2" xfId="2" applyFont="true"/>
    <xf numFmtId="0" fontId="2" xfId="2" applyFont="true">
      <protection locked="0"/>
    </xf>
    <xf numFmtId="0" fontId="3" xfId="1" applyFont="true"/>
    <xf numFmtId="0" fontId="3" borderId="3" xfId="1" applyFont="true" applyBorder="true"/>
    <xf numFmtId="0" fontId="5" borderId="30" xfId="1" applyFont="true" applyBorder="true">
      <alignment horizontal="center" vertical="center" wrapText="true"/>
    </xf>
    <xf numFmtId="0" fontId="3" xfId="2" applyFont="true"/>
    <xf numFmtId="0" fontId="3" borderId="3" xfId="2" applyFont="true" applyBorder="true"/>
    <xf numFmtId="0" fontId="5" borderId="31" xfId="1" applyFont="true" applyBorder="true">
      <alignment horizontal="center" vertical="center"/>
    </xf>
    <xf numFmtId="188" fontId="6" borderId="23" xfId="1" applyNumberFormat="true" applyFont="true" applyBorder="true">
      <alignment vertical="center"/>
    </xf>
    <xf numFmtId="188" fontId="6" borderId="23" xfId="1" applyNumberFormat="true" applyFont="true" applyBorder="true">
      <alignment vertical="center"/>
      <protection locked="0"/>
    </xf>
    <xf numFmtId="188" fontId="6" borderId="26" xfId="1" applyNumberFormat="true" applyFont="true" applyBorder="true">
      <alignment vertical="center"/>
      <protection locked="0"/>
    </xf>
    <xf numFmtId="188" fontId="6" borderId="27" xfId="1" applyNumberFormat="true" applyFont="true" applyBorder="true">
      <alignment vertical="center"/>
      <protection locked="0"/>
    </xf>
    <xf numFmtId="188" fontId="6" borderId="24" xfId="1" applyNumberFormat="true" applyFont="true" applyBorder="true">
      <alignment vertical="center"/>
      <protection locked="0"/>
    </xf>
    <xf numFmtId="188" fontId="6" borderId="11" xfId="1" applyNumberFormat="true" applyFont="true" applyBorder="true">
      <alignment vertical="center"/>
    </xf>
    <xf numFmtId="0" fontId="3" xfId="1" applyFont="true">
      <alignment vertical="center"/>
    </xf>
    <xf numFmtId="0" fontId="3" borderId="3" xfId="1" applyFont="true" applyBorder="true">
      <alignment vertical="center"/>
    </xf>
    <xf numFmtId="0" fontId="7" xfId="1" applyFont="true">
      <alignment vertical="center"/>
    </xf>
    <xf numFmtId="0" fontId="8" borderId="3" xfId="1" applyFont="true" applyBorder="true">
      <alignment vertical="center"/>
    </xf>
    <xf numFmtId="188" fontId="6" borderId="25" xfId="1" applyNumberFormat="true" applyFont="true" applyBorder="true">
      <alignment vertical="center"/>
    </xf>
    <xf numFmtId="188" fontId="6" borderId="25" xfId="1" applyNumberFormat="true" applyFont="true" applyBorder="true">
      <alignment vertical="center"/>
      <protection locked="0"/>
    </xf>
    <xf numFmtId="188" fontId="6" borderId="30" xfId="1" applyNumberFormat="true" applyFont="true" applyBorder="true">
      <alignment vertical="center"/>
      <protection locked="0"/>
    </xf>
    <xf numFmtId="188" fontId="6" borderId="32" xfId="1" applyNumberFormat="true" applyFont="true" applyBorder="true">
      <alignment vertical="center"/>
      <protection locked="0"/>
    </xf>
    <xf numFmtId="188" fontId="6" borderId="33" xfId="1" applyNumberFormat="true" applyFont="true" applyBorder="true">
      <alignment vertical="center"/>
      <protection locked="0"/>
    </xf>
    <xf numFmtId="0" fontId="7" borderId="3" xfId="1" applyFont="true" applyBorder="true">
      <alignment vertical="center"/>
    </xf>
    <xf numFmtId="0" fontId="5" borderId="22" xfId="1" applyFont="true" applyBorder="true">
      <alignment horizontal="center" vertical="center" wrapText="true"/>
    </xf>
    <xf numFmtId="188" fontId="6" borderId="34" xfId="1" applyNumberFormat="true" applyFont="true" applyBorder="true">
      <alignment vertical="center"/>
    </xf>
    <xf numFmtId="188" fontId="6" borderId="34" xfId="1" applyNumberFormat="true" applyFont="true" applyBorder="true">
      <alignment vertical="center"/>
      <protection locked="0"/>
    </xf>
    <xf numFmtId="0" fontId="5" xfId="2" applyFont="true">
      <alignment vertical="center"/>
    </xf>
    <xf numFmtId="0" fontId="5" borderId="3" xfId="2" applyFont="true" applyBorder="true">
      <alignment vertical="center"/>
    </xf>
    <xf numFmtId="0" fontId="5" borderId="35" xfId="2" applyFont="true" applyBorder="true">
      <alignment horizontal="center" vertical="center"/>
    </xf>
    <xf numFmtId="0" fontId="5" borderId="30" xfId="2" applyFont="true" applyBorder="true">
      <alignment horizontal="center" vertical="center" wrapText="true"/>
    </xf>
    <xf numFmtId="0" fontId="5" borderId="24" xfId="2" applyFont="true" applyBorder="true">
      <alignment horizontal="center" vertical="center"/>
    </xf>
    <xf numFmtId="188" fontId="6" borderId="36" xfId="2" applyNumberFormat="true" applyFont="true" applyBorder="true">
      <alignment vertical="center"/>
    </xf>
    <xf numFmtId="188" fontId="6" borderId="26" xfId="2" applyNumberFormat="true" applyFont="true" applyBorder="true">
      <alignment vertical="center"/>
      <protection locked="0"/>
    </xf>
    <xf numFmtId="188" fontId="6" borderId="27" xfId="2" applyNumberFormat="true" applyFont="true" applyBorder="true">
      <alignment vertical="center"/>
      <protection locked="0"/>
    </xf>
    <xf numFmtId="188" fontId="6" borderId="24" xfId="2" applyNumberFormat="true" applyFont="true" applyBorder="true">
      <alignment vertical="center"/>
      <protection locked="0"/>
    </xf>
    <xf numFmtId="188" fontId="6" borderId="11" xfId="2" applyNumberFormat="true" applyFont="true" applyBorder="true"/>
    <xf numFmtId="0" fontId="5" borderId="37" xfId="2" applyFont="true" applyBorder="true">
      <alignment horizontal="center" vertical="center"/>
    </xf>
    <xf numFmtId="0" fontId="5" borderId="31" xfId="2" applyFont="true" applyBorder="true">
      <alignment horizontal="center" vertical="center" wrapText="true"/>
    </xf>
    <xf numFmtId="0" fontId="5" borderId="38" xfId="2" applyFont="true" applyBorder="true">
      <alignment vertical="center"/>
    </xf>
    <xf numFmtId="0" fontId="5" borderId="10" xfId="2" applyFont="true" applyBorder="true">
      <alignment vertical="center"/>
    </xf>
    <xf numFmtId="0" fontId="3" borderId="21" xfId="1" applyFont="true" applyBorder="true">
      <alignment horizontal="center" vertical="center"/>
    </xf>
    <xf numFmtId="0" fontId="3" borderId="39" xfId="1" applyFont="true" applyBorder="true">
      <alignment horizontal="center" vertical="center"/>
    </xf>
    <xf numFmtId="0" fontId="7" borderId="21" xfId="1" applyFont="true" applyBorder="true">
      <alignment horizontal="center" vertical="center"/>
    </xf>
    <xf numFmtId="0" fontId="8" borderId="21" xfId="1" applyFont="true" applyBorder="true">
      <alignment horizontal="center" vertical="center"/>
    </xf>
    <xf numFmtId="0" fontId="7" borderId="11" xfId="1" applyFont="true" applyBorder="true">
      <alignment horizontal="center" vertical="center"/>
    </xf>
    <xf numFmtId="0" fontId="8" borderId="11" xfId="1" applyFont="true" applyBorder="true">
      <alignment horizontal="center" vertical="center"/>
    </xf>
    <xf numFmtId="189" fontId="5" xfId="2" applyNumberFormat="true" applyFont="true">
      <alignment horizontal="right" vertical="top"/>
      <protection locked="0"/>
    </xf>
    <xf numFmtId="0" fontId="7" borderId="39" xfId="1" applyFont="true" applyBorder="true">
      <alignment horizontal="center" vertical="center"/>
    </xf>
    <xf numFmtId="0" fontId="8" borderId="39" xfId="1" applyFont="true" applyBorder="true">
      <alignment horizontal="center" vertical="center"/>
    </xf>
    <xf numFmtId="0" fontId="3" borderId="3" xfId="1" applyFont="true" applyBorder="true">
      <alignment horizontal="right" vertical="center"/>
    </xf>
    <xf numFmtId="0" fontId="5" borderId="40" xfId="2" applyFont="true" applyBorder="true">
      <alignment horizontal="center" vertical="center" wrapText="true"/>
    </xf>
    <xf numFmtId="0" fontId="5" borderId="33" xfId="2" applyFont="true" applyBorder="true">
      <alignment horizontal="center" vertical="center"/>
    </xf>
    <xf numFmtId="188" fontId="6" borderId="35" xfId="2" applyNumberFormat="true" applyFont="true" applyBorder="true">
      <alignment vertical="center"/>
    </xf>
    <xf numFmtId="188" fontId="6" borderId="30" xfId="2" applyNumberFormat="true" applyFont="true" applyBorder="true">
      <alignment vertical="center"/>
      <protection locked="0"/>
    </xf>
    <xf numFmtId="188" fontId="6" borderId="32" xfId="2" applyNumberFormat="true" applyFont="true" applyBorder="true">
      <alignment vertical="center"/>
      <protection locked="0"/>
    </xf>
    <xf numFmtId="188" fontId="6" borderId="33" xfId="2" applyNumberFormat="true" applyFont="true" applyBorder="true">
      <alignment vertical="center"/>
      <protection locked="0"/>
    </xf>
    <xf numFmtId="0" fontId="5" xfId="2" applyFont="true">
      <alignment vertical="top"/>
    </xf>
    <xf numFmtId="0" fontId="9" xfId="2" applyFont="true"/>
    <xf numFmtId="0" fontId="10" xfId="2" applyFont="true"/>
  </cellXfs>
  <cellStyles count="7">
    <cellStyle name="Normal" xfId="0" builtinId="0"/>
    <cellStyle name="一般_nspb179401_20" xfId="1"/>
    <cellStyle name="一般_nspb179401_19" xfId="1"/>
    <cellStyle name="一般_nspb179401_12" xfId="1"/>
    <cellStyle name="一般_1739-90-03-2犯罪場所被害人" xfId="2"/>
    <cellStyle name="一般" xfId="1"/>
    <cellStyle name="一般_1739-90-02-2犯罪場所嫌疑犯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I33"/>
  <sheetViews>
    <sheetView zoomScale="100" topLeftCell="A1" workbookViewId="0" showGridLines="1" showRowColHeaders="1"/>
  </sheetViews>
  <sheetFormatPr customHeight="false" defaultColWidth="9.28125" defaultRowHeight="16.5"/>
  <cols>
    <col min="1" max="1" bestFit="false" customWidth="true" style="53" width="14.28125" hidden="false" outlineLevel="0"/>
    <col min="2" max="35" bestFit="false" customWidth="true" style="53" width="6.421875" hidden="false" outlineLevel="0"/>
    <col min="36" max="16384" bestFit="true" style="53" width="9.00390625" hidden="false" outlineLevel="0"/>
  </cols>
  <sheetData>
    <row r="1" ht="22.9" customHeight="true">
      <c r="A1" s="3" t="s">
        <v>0</v>
      </c>
      <c r="B1" s="17" t="s">
        <v>30</v>
      </c>
      <c r="C1" s="27"/>
      <c r="D1" s="27"/>
      <c r="E1" s="27"/>
      <c r="F1" s="27"/>
      <c r="G1" s="27"/>
      <c r="H1" s="27"/>
      <c r="I1" s="27"/>
      <c r="J1" s="27"/>
      <c r="K1" s="55"/>
      <c r="L1" s="55"/>
      <c r="M1" s="55"/>
      <c r="N1" s="55"/>
      <c r="O1" s="58"/>
      <c r="P1" s="58"/>
      <c r="Q1" s="58"/>
      <c r="R1" s="58"/>
      <c r="S1" s="67"/>
      <c r="T1" s="67"/>
      <c r="U1" s="69"/>
      <c r="V1" s="69"/>
      <c r="W1" s="69"/>
      <c r="X1" s="80"/>
      <c r="Y1" s="80"/>
      <c r="Z1" s="80"/>
      <c r="AA1" s="80"/>
      <c r="AB1" s="92"/>
      <c r="AC1" s="94" t="s">
        <v>58</v>
      </c>
      <c r="AD1" s="95"/>
      <c r="AE1" s="96" t="s">
        <v>61</v>
      </c>
      <c r="AF1" s="98"/>
      <c r="AG1" s="98"/>
      <c r="AH1" s="98"/>
      <c r="AI1" s="101"/>
    </row>
    <row r="2" ht="24.6" customHeight="true">
      <c r="A2" s="3" t="s">
        <v>1</v>
      </c>
      <c r="B2" s="18"/>
      <c r="C2" s="28"/>
      <c r="D2" s="28"/>
      <c r="E2" s="28"/>
      <c r="F2" s="28"/>
      <c r="G2" s="28"/>
      <c r="H2" s="28"/>
      <c r="I2" s="28"/>
      <c r="J2" s="28"/>
      <c r="K2" s="56"/>
      <c r="L2" s="56"/>
      <c r="M2" s="56"/>
      <c r="N2" s="56"/>
      <c r="O2" s="59"/>
      <c r="P2" s="59"/>
      <c r="Q2" s="59"/>
      <c r="R2" s="59"/>
      <c r="S2" s="68"/>
      <c r="T2" s="68"/>
      <c r="U2" s="70"/>
      <c r="V2" s="70"/>
      <c r="W2" s="76"/>
      <c r="X2" s="81"/>
      <c r="Y2" s="81"/>
      <c r="Z2" s="81"/>
      <c r="AA2" s="81"/>
      <c r="AB2" s="93"/>
      <c r="AC2" s="94" t="s">
        <v>59</v>
      </c>
      <c r="AD2" s="95"/>
      <c r="AE2" s="97" t="s">
        <v>62</v>
      </c>
      <c r="AF2" s="99"/>
      <c r="AG2" s="99"/>
      <c r="AH2" s="99"/>
      <c r="AI2" s="102"/>
    </row>
    <row r="3" ht="33.75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ht="30" s="111" customFormat="true" customHeight="true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3"/>
      <c r="AI4" s="103" t="s">
        <v>66</v>
      </c>
    </row>
    <row r="5" ht="27" s="112" customFormat="true" customHeight="true">
      <c r="A5" s="6" t="s">
        <v>4</v>
      </c>
      <c r="B5" s="19" t="s">
        <v>5</v>
      </c>
      <c r="C5" s="29"/>
      <c r="D5" s="37" t="s">
        <v>34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77"/>
      <c r="X5" s="82" t="s">
        <v>52</v>
      </c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</row>
    <row r="6" ht="55.5" s="112" customFormat="true" customHeight="true">
      <c r="A6" s="7"/>
      <c r="B6" s="20"/>
      <c r="C6" s="30"/>
      <c r="D6" s="38" t="s">
        <v>35</v>
      </c>
      <c r="E6" s="47"/>
      <c r="F6" s="38" t="s">
        <v>37</v>
      </c>
      <c r="G6" s="47"/>
      <c r="H6" s="38" t="s">
        <v>39</v>
      </c>
      <c r="I6" s="47"/>
      <c r="J6" s="47" t="s">
        <v>41</v>
      </c>
      <c r="K6" s="47"/>
      <c r="L6" s="38" t="s">
        <v>43</v>
      </c>
      <c r="M6" s="47"/>
      <c r="N6" s="57" t="s">
        <v>45</v>
      </c>
      <c r="O6" s="60"/>
      <c r="P6" s="38" t="s">
        <v>48</v>
      </c>
      <c r="Q6" s="47"/>
      <c r="R6" s="38" t="s">
        <v>49</v>
      </c>
      <c r="S6" s="47"/>
      <c r="T6" s="38" t="s">
        <v>50</v>
      </c>
      <c r="U6" s="47"/>
      <c r="V6" s="47" t="s">
        <v>51</v>
      </c>
      <c r="W6" s="47"/>
      <c r="X6" s="83" t="s">
        <v>53</v>
      </c>
      <c r="Y6" s="91"/>
      <c r="Z6" s="83" t="s">
        <v>56</v>
      </c>
      <c r="AA6" s="91"/>
      <c r="AB6" s="83" t="s">
        <v>57</v>
      </c>
      <c r="AC6" s="91"/>
      <c r="AD6" s="83" t="s">
        <v>60</v>
      </c>
      <c r="AE6" s="91"/>
      <c r="AF6" s="83" t="s">
        <v>63</v>
      </c>
      <c r="AG6" s="91"/>
      <c r="AH6" s="83" t="s">
        <v>64</v>
      </c>
      <c r="AI6" s="104"/>
    </row>
    <row r="7" ht="67.5" s="112" customFormat="true" customHeight="true">
      <c r="A7" s="8"/>
      <c r="B7" s="21" t="s">
        <v>31</v>
      </c>
      <c r="C7" s="31" t="s">
        <v>32</v>
      </c>
      <c r="D7" s="39" t="s">
        <v>31</v>
      </c>
      <c r="E7" s="31" t="s">
        <v>32</v>
      </c>
      <c r="F7" s="39" t="s">
        <v>31</v>
      </c>
      <c r="G7" s="31" t="s">
        <v>32</v>
      </c>
      <c r="H7" s="39" t="s">
        <v>31</v>
      </c>
      <c r="I7" s="31" t="s">
        <v>32</v>
      </c>
      <c r="J7" s="39" t="s">
        <v>31</v>
      </c>
      <c r="K7" s="31" t="s">
        <v>32</v>
      </c>
      <c r="L7" s="39" t="s">
        <v>31</v>
      </c>
      <c r="M7" s="31" t="s">
        <v>32</v>
      </c>
      <c r="N7" s="39" t="s">
        <v>31</v>
      </c>
      <c r="O7" s="31" t="s">
        <v>32</v>
      </c>
      <c r="P7" s="39" t="s">
        <v>31</v>
      </c>
      <c r="Q7" s="31" t="s">
        <v>32</v>
      </c>
      <c r="R7" s="39" t="s">
        <v>31</v>
      </c>
      <c r="S7" s="31" t="s">
        <v>32</v>
      </c>
      <c r="T7" s="39" t="s">
        <v>31</v>
      </c>
      <c r="U7" s="31" t="s">
        <v>32</v>
      </c>
      <c r="V7" s="39" t="s">
        <v>31</v>
      </c>
      <c r="W7" s="31" t="s">
        <v>32</v>
      </c>
      <c r="X7" s="84" t="s">
        <v>54</v>
      </c>
      <c r="Y7" s="84" t="s">
        <v>44</v>
      </c>
      <c r="Z7" s="84" t="s">
        <v>54</v>
      </c>
      <c r="AA7" s="84" t="s">
        <v>44</v>
      </c>
      <c r="AB7" s="84" t="s">
        <v>54</v>
      </c>
      <c r="AC7" s="84" t="s">
        <v>44</v>
      </c>
      <c r="AD7" s="84" t="s">
        <v>54</v>
      </c>
      <c r="AE7" s="84" t="s">
        <v>44</v>
      </c>
      <c r="AF7" s="84" t="s">
        <v>54</v>
      </c>
      <c r="AG7" s="84" t="s">
        <v>44</v>
      </c>
      <c r="AH7" s="84" t="s">
        <v>54</v>
      </c>
      <c r="AI7" s="105" t="s">
        <v>44</v>
      </c>
    </row>
    <row r="8" ht="23.1" s="112" customFormat="true" customHeight="true">
      <c r="A8" s="9" t="s">
        <v>5</v>
      </c>
      <c r="B8" s="22" t="n">
        <f>SUM(B9:B28)</f>
        <v>3178</v>
      </c>
      <c r="C8" s="32" t="n">
        <f>SUM(C9:C28)</f>
        <v>3404</v>
      </c>
      <c r="D8" s="40" t="n">
        <f>SUM(D9:D28)</f>
        <v>88</v>
      </c>
      <c r="E8" s="40" t="n">
        <f>SUM(E9:E28)</f>
        <v>96</v>
      </c>
      <c r="F8" s="40" t="n">
        <f>SUM(F9:F28)</f>
        <v>1914</v>
      </c>
      <c r="G8" s="40" t="n">
        <f>SUM(G9:G28)</f>
        <v>2087</v>
      </c>
      <c r="H8" s="40" t="n">
        <f>SUM(H9:H28)</f>
        <v>1</v>
      </c>
      <c r="I8" s="40" t="n">
        <f>SUM(I9:I28)</f>
        <v>2</v>
      </c>
      <c r="J8" s="40" t="n">
        <f>SUM(J9:J28)</f>
        <v>130</v>
      </c>
      <c r="K8" s="40" t="n">
        <f>SUM(K9:K28)</f>
        <v>117</v>
      </c>
      <c r="L8" s="40" t="n">
        <f>SUM(L9:L28)</f>
        <v>110</v>
      </c>
      <c r="M8" s="40" t="n">
        <f>SUM(M9:M28)</f>
        <v>111</v>
      </c>
      <c r="N8" s="40" t="n">
        <f>SUM(N9:N28)</f>
        <v>109</v>
      </c>
      <c r="O8" s="40" t="n">
        <f>SUM(O9:O28)</f>
        <v>119</v>
      </c>
      <c r="P8" s="40" t="n">
        <f>SUM(P9:P28)</f>
        <v>126</v>
      </c>
      <c r="Q8" s="61" t="n">
        <f>SUM(Q9:Q28)</f>
        <v>135</v>
      </c>
      <c r="R8" s="40" t="n">
        <f>SUM(R9:R28)</f>
        <v>243</v>
      </c>
      <c r="S8" s="61" t="n">
        <f>SUM(S9:S28)</f>
        <v>241</v>
      </c>
      <c r="T8" s="61" t="n">
        <f>SUM(T9:T28)</f>
        <v>0</v>
      </c>
      <c r="U8" s="61" t="n">
        <f>SUM(U9:U28)</f>
        <v>1</v>
      </c>
      <c r="V8" s="71" t="n">
        <f>SUM(V9:V28)</f>
        <v>457</v>
      </c>
      <c r="W8" s="78" t="n">
        <f>SUM(W9:W28)</f>
        <v>495</v>
      </c>
      <c r="X8" s="85" t="n">
        <f>SUM(X9:X28)</f>
        <v>24</v>
      </c>
      <c r="Y8" s="85" t="n">
        <f>SUM(Y9:Y28)</f>
        <v>17</v>
      </c>
      <c r="Z8" s="85" t="n">
        <f>SUM(Z9:Z28)</f>
        <v>30</v>
      </c>
      <c r="AA8" s="85" t="n">
        <f>SUM(AA9:AA28)</f>
        <v>23</v>
      </c>
      <c r="AB8" s="85" t="n">
        <f>SUM(AB9:AB28)</f>
        <v>303</v>
      </c>
      <c r="AC8" s="85" t="n">
        <f>SUM(AC9:AC28)</f>
        <v>429</v>
      </c>
      <c r="AD8" s="85" t="n">
        <f>SUM(AD9:AD28)</f>
        <v>203</v>
      </c>
      <c r="AE8" s="85" t="n">
        <f>SUM(AE9:AE28)</f>
        <v>179</v>
      </c>
      <c r="AF8" s="85" t="n">
        <f>SUM(AF9:AF28)</f>
        <v>765</v>
      </c>
      <c r="AG8" s="85" t="n">
        <f>SUM(AG9:AG28)</f>
        <v>631</v>
      </c>
      <c r="AH8" s="85" t="n">
        <f>SUM(AH9:AH28)</f>
        <v>324</v>
      </c>
      <c r="AI8" s="106" t="n">
        <f>SUM(AI9:AI28)</f>
        <v>250</v>
      </c>
    </row>
    <row r="9" ht="23.1" s="112" customFormat="true" customHeight="true">
      <c r="A9" s="10" t="s">
        <v>6</v>
      </c>
      <c r="B9" s="22" t="n">
        <f>D9+F9+H9+J9+L9+N9+R9+T9+V9+P9</f>
        <v>203</v>
      </c>
      <c r="C9" s="32" t="n">
        <f>E9+G9+I9+K9+M9+O9+S9+U9+W9+Q9</f>
        <v>246</v>
      </c>
      <c r="D9" s="41" t="n">
        <v>4</v>
      </c>
      <c r="E9" s="41" t="n">
        <v>3</v>
      </c>
      <c r="F9" s="41" t="n">
        <v>83</v>
      </c>
      <c r="G9" s="41" t="n">
        <v>135</v>
      </c>
      <c r="H9" s="41" t="n">
        <v>0</v>
      </c>
      <c r="I9" s="41" t="n">
        <v>1</v>
      </c>
      <c r="J9" s="41" t="n">
        <v>9</v>
      </c>
      <c r="K9" s="41" t="n">
        <v>11</v>
      </c>
      <c r="L9" s="41" t="n">
        <v>14</v>
      </c>
      <c r="M9" s="41" t="n">
        <v>8</v>
      </c>
      <c r="N9" s="41" t="n">
        <v>11</v>
      </c>
      <c r="O9" s="41" t="n">
        <v>8</v>
      </c>
      <c r="P9" s="41" t="n">
        <v>13</v>
      </c>
      <c r="Q9" s="62" t="n">
        <v>16</v>
      </c>
      <c r="R9" s="41" t="n">
        <v>20</v>
      </c>
      <c r="S9" s="62" t="n">
        <v>22</v>
      </c>
      <c r="T9" s="62" t="n">
        <v>0</v>
      </c>
      <c r="U9" s="62" t="n">
        <v>0</v>
      </c>
      <c r="V9" s="72" t="n">
        <v>49</v>
      </c>
      <c r="W9" s="79" t="n">
        <v>42</v>
      </c>
      <c r="X9" s="86" t="n">
        <v>3</v>
      </c>
      <c r="Y9" s="86" t="n">
        <v>0</v>
      </c>
      <c r="Z9" s="86" t="n">
        <v>0</v>
      </c>
      <c r="AA9" s="86" t="n">
        <v>1</v>
      </c>
      <c r="AB9" s="86" t="n">
        <v>34</v>
      </c>
      <c r="AC9" s="86" t="n">
        <v>12</v>
      </c>
      <c r="AD9" s="86" t="n">
        <v>19</v>
      </c>
      <c r="AE9" s="86" t="n">
        <v>17</v>
      </c>
      <c r="AF9" s="86" t="n">
        <v>34</v>
      </c>
      <c r="AG9" s="86" t="n">
        <v>38</v>
      </c>
      <c r="AH9" s="86" t="n">
        <v>23</v>
      </c>
      <c r="AI9" s="107" t="n">
        <v>22</v>
      </c>
    </row>
    <row r="10" ht="23.1" s="112" customFormat="true" customHeight="true">
      <c r="A10" s="10" t="s">
        <v>7</v>
      </c>
      <c r="B10" s="22" t="n">
        <f>D10+F10+H10+J10+L10+N10+R10+T10+V10+P10</f>
        <v>219</v>
      </c>
      <c r="C10" s="32" t="n">
        <f>E10+G10+I10+K10+M10+O10+S10+U10+W10+Q10</f>
        <v>207</v>
      </c>
      <c r="D10" s="41" t="n">
        <v>8</v>
      </c>
      <c r="E10" s="41" t="n">
        <v>8</v>
      </c>
      <c r="F10" s="41" t="n">
        <v>121</v>
      </c>
      <c r="G10" s="41" t="n">
        <v>112</v>
      </c>
      <c r="H10" s="41" t="n">
        <v>0</v>
      </c>
      <c r="I10" s="41" t="n">
        <v>0</v>
      </c>
      <c r="J10" s="41" t="n">
        <v>6</v>
      </c>
      <c r="K10" s="41" t="n">
        <v>5</v>
      </c>
      <c r="L10" s="41" t="n">
        <v>10</v>
      </c>
      <c r="M10" s="41" t="n">
        <v>10</v>
      </c>
      <c r="N10" s="41" t="n">
        <v>17</v>
      </c>
      <c r="O10" s="41" t="n">
        <v>17</v>
      </c>
      <c r="P10" s="41" t="n">
        <v>7</v>
      </c>
      <c r="Q10" s="62" t="n">
        <v>7</v>
      </c>
      <c r="R10" s="41" t="n">
        <v>22</v>
      </c>
      <c r="S10" s="62" t="n">
        <v>22</v>
      </c>
      <c r="T10" s="62" t="n">
        <v>0</v>
      </c>
      <c r="U10" s="62" t="n">
        <v>0</v>
      </c>
      <c r="V10" s="72" t="n">
        <v>28</v>
      </c>
      <c r="W10" s="79" t="n">
        <v>26</v>
      </c>
      <c r="X10" s="86" t="n">
        <v>3</v>
      </c>
      <c r="Y10" s="86" t="n">
        <v>1</v>
      </c>
      <c r="Z10" s="86" t="n">
        <v>3</v>
      </c>
      <c r="AA10" s="86" t="n">
        <v>2</v>
      </c>
      <c r="AB10" s="86" t="n">
        <v>21</v>
      </c>
      <c r="AC10" s="86" t="n">
        <v>38</v>
      </c>
      <c r="AD10" s="86" t="n">
        <v>6</v>
      </c>
      <c r="AE10" s="86" t="n">
        <v>11</v>
      </c>
      <c r="AF10" s="86" t="n">
        <v>45</v>
      </c>
      <c r="AG10" s="86" t="n">
        <v>45</v>
      </c>
      <c r="AH10" s="86" t="n">
        <v>31</v>
      </c>
      <c r="AI10" s="107" t="n">
        <v>13</v>
      </c>
    </row>
    <row r="11" ht="23.1" s="112" customFormat="true" customHeight="true">
      <c r="A11" s="10" t="s">
        <v>8</v>
      </c>
      <c r="B11" s="22" t="n">
        <f>D11+F11+H11+J11+L11+N11+R11+T11+V11+P11</f>
        <v>196</v>
      </c>
      <c r="C11" s="32" t="n">
        <f>E11+G11+I11+K11+M11+O11+S11+U11+W11+Q11</f>
        <v>186</v>
      </c>
      <c r="D11" s="41" t="n">
        <v>3</v>
      </c>
      <c r="E11" s="41" t="n">
        <v>4</v>
      </c>
      <c r="F11" s="41" t="n">
        <v>92</v>
      </c>
      <c r="G11" s="41" t="n">
        <v>96</v>
      </c>
      <c r="H11" s="41" t="n">
        <v>0</v>
      </c>
      <c r="I11" s="41" t="n">
        <v>0</v>
      </c>
      <c r="J11" s="41" t="n">
        <v>15</v>
      </c>
      <c r="K11" s="41" t="n">
        <v>13</v>
      </c>
      <c r="L11" s="41" t="n">
        <v>13</v>
      </c>
      <c r="M11" s="41" t="n">
        <v>9</v>
      </c>
      <c r="N11" s="41" t="n">
        <v>5</v>
      </c>
      <c r="O11" s="41" t="n">
        <v>8</v>
      </c>
      <c r="P11" s="41" t="n">
        <v>4</v>
      </c>
      <c r="Q11" s="62" t="n">
        <v>4</v>
      </c>
      <c r="R11" s="41" t="n">
        <v>17</v>
      </c>
      <c r="S11" s="62" t="n">
        <v>17</v>
      </c>
      <c r="T11" s="62" t="n">
        <v>0</v>
      </c>
      <c r="U11" s="62" t="n">
        <v>0</v>
      </c>
      <c r="V11" s="72" t="n">
        <v>47</v>
      </c>
      <c r="W11" s="79" t="n">
        <v>35</v>
      </c>
      <c r="X11" s="86" t="n">
        <v>0</v>
      </c>
      <c r="Y11" s="86" t="n">
        <v>1</v>
      </c>
      <c r="Z11" s="86" t="n">
        <v>5</v>
      </c>
      <c r="AA11" s="86" t="n">
        <v>2</v>
      </c>
      <c r="AB11" s="86" t="n">
        <v>13</v>
      </c>
      <c r="AC11" s="86" t="n">
        <v>21</v>
      </c>
      <c r="AD11" s="86" t="n">
        <v>6</v>
      </c>
      <c r="AE11" s="86" t="n">
        <v>9</v>
      </c>
      <c r="AF11" s="86" t="n">
        <v>47</v>
      </c>
      <c r="AG11" s="86" t="n">
        <v>36</v>
      </c>
      <c r="AH11" s="86" t="n">
        <v>32</v>
      </c>
      <c r="AI11" s="107" t="n">
        <v>24</v>
      </c>
    </row>
    <row r="12" ht="23.1" s="112" customFormat="true" customHeight="true">
      <c r="A12" s="10" t="s">
        <v>9</v>
      </c>
      <c r="B12" s="22" t="n">
        <f>D12+F12+H12+J12+L12+N12+R12+T12+V12+P12</f>
        <v>124</v>
      </c>
      <c r="C12" s="32" t="n">
        <f>E12+G12+I12+K12+M12+O12+S12+U12+W12+Q12</f>
        <v>319</v>
      </c>
      <c r="D12" s="41" t="n">
        <v>5</v>
      </c>
      <c r="E12" s="41" t="n">
        <v>9</v>
      </c>
      <c r="F12" s="41" t="n">
        <v>54</v>
      </c>
      <c r="G12" s="41" t="n">
        <v>188</v>
      </c>
      <c r="H12" s="41" t="n">
        <v>0</v>
      </c>
      <c r="I12" s="41" t="n">
        <v>0</v>
      </c>
      <c r="J12" s="41" t="n">
        <v>7</v>
      </c>
      <c r="K12" s="41" t="n">
        <v>8</v>
      </c>
      <c r="L12" s="41" t="n">
        <v>1</v>
      </c>
      <c r="M12" s="41" t="n">
        <v>1</v>
      </c>
      <c r="N12" s="41" t="n">
        <v>5</v>
      </c>
      <c r="O12" s="41" t="n">
        <v>10</v>
      </c>
      <c r="P12" s="41" t="n">
        <v>14</v>
      </c>
      <c r="Q12" s="62" t="n">
        <v>24</v>
      </c>
      <c r="R12" s="41" t="n">
        <v>19</v>
      </c>
      <c r="S12" s="62" t="n">
        <v>24</v>
      </c>
      <c r="T12" s="62" t="n">
        <v>0</v>
      </c>
      <c r="U12" s="62" t="n">
        <v>0</v>
      </c>
      <c r="V12" s="72" t="n">
        <v>19</v>
      </c>
      <c r="W12" s="79" t="n">
        <v>55</v>
      </c>
      <c r="X12" s="86" t="n">
        <v>2</v>
      </c>
      <c r="Y12" s="86" t="n">
        <v>2</v>
      </c>
      <c r="Z12" s="86" t="n">
        <v>0</v>
      </c>
      <c r="AA12" s="86" t="n">
        <v>1</v>
      </c>
      <c r="AB12" s="86" t="n">
        <v>6</v>
      </c>
      <c r="AC12" s="86" t="n">
        <v>7</v>
      </c>
      <c r="AD12" s="86" t="n">
        <v>15</v>
      </c>
      <c r="AE12" s="86" t="n">
        <v>7</v>
      </c>
      <c r="AF12" s="86" t="n">
        <v>26</v>
      </c>
      <c r="AG12" s="86" t="n">
        <v>28</v>
      </c>
      <c r="AH12" s="86" t="n">
        <v>19</v>
      </c>
      <c r="AI12" s="107" t="n">
        <v>11</v>
      </c>
    </row>
    <row r="13" ht="23.1" s="112" customFormat="true" customHeight="true">
      <c r="A13" s="10" t="s">
        <v>10</v>
      </c>
      <c r="B13" s="22" t="n">
        <f>D13+F13+H13+J13+L13+N13+R13+T13+V13+P13</f>
        <v>383</v>
      </c>
      <c r="C13" s="32" t="n">
        <f>E13+G13+I13+K13+M13+O13+S13+U13+W13+Q13</f>
        <v>303</v>
      </c>
      <c r="D13" s="41" t="n">
        <v>13</v>
      </c>
      <c r="E13" s="41" t="n">
        <v>10</v>
      </c>
      <c r="F13" s="41" t="n">
        <v>220</v>
      </c>
      <c r="G13" s="41" t="n">
        <v>173</v>
      </c>
      <c r="H13" s="41" t="n">
        <v>0</v>
      </c>
      <c r="I13" s="41" t="n">
        <v>0</v>
      </c>
      <c r="J13" s="41" t="n">
        <v>15</v>
      </c>
      <c r="K13" s="41" t="n">
        <v>12</v>
      </c>
      <c r="L13" s="41" t="n">
        <v>14</v>
      </c>
      <c r="M13" s="41" t="n">
        <v>13</v>
      </c>
      <c r="N13" s="41" t="n">
        <v>13</v>
      </c>
      <c r="O13" s="41" t="n">
        <v>9</v>
      </c>
      <c r="P13" s="41" t="n">
        <v>15</v>
      </c>
      <c r="Q13" s="62" t="n">
        <v>9</v>
      </c>
      <c r="R13" s="41" t="n">
        <v>48</v>
      </c>
      <c r="S13" s="62" t="n">
        <v>33</v>
      </c>
      <c r="T13" s="62" t="n">
        <v>0</v>
      </c>
      <c r="U13" s="62" t="n">
        <v>0</v>
      </c>
      <c r="V13" s="72" t="n">
        <v>45</v>
      </c>
      <c r="W13" s="79" t="n">
        <v>44</v>
      </c>
      <c r="X13" s="86" t="n">
        <v>3</v>
      </c>
      <c r="Y13" s="86" t="n">
        <v>3</v>
      </c>
      <c r="Z13" s="86" t="n">
        <v>3</v>
      </c>
      <c r="AA13" s="86" t="n">
        <v>0</v>
      </c>
      <c r="AB13" s="86" t="n">
        <v>26</v>
      </c>
      <c r="AC13" s="86" t="n">
        <v>56</v>
      </c>
      <c r="AD13" s="86" t="n">
        <v>23</v>
      </c>
      <c r="AE13" s="86" t="n">
        <v>23</v>
      </c>
      <c r="AF13" s="86" t="n">
        <v>90</v>
      </c>
      <c r="AG13" s="86" t="n">
        <v>69</v>
      </c>
      <c r="AH13" s="86" t="n">
        <v>42</v>
      </c>
      <c r="AI13" s="107" t="n">
        <v>45</v>
      </c>
    </row>
    <row r="14" ht="23.1" s="112" customFormat="true" customHeight="true">
      <c r="A14" s="10" t="s">
        <v>11</v>
      </c>
      <c r="B14" s="22" t="n">
        <f>D14+F14+H14+J14+L14+N14+R14+T14+V14+P14</f>
        <v>220</v>
      </c>
      <c r="C14" s="32" t="n">
        <f>E14+G14+I14+K14+M14+O14+S14+U14+W14+Q14</f>
        <v>333</v>
      </c>
      <c r="D14" s="41" t="n">
        <v>3</v>
      </c>
      <c r="E14" s="41" t="n">
        <v>7</v>
      </c>
      <c r="F14" s="41" t="n">
        <v>154</v>
      </c>
      <c r="G14" s="41" t="n">
        <v>207</v>
      </c>
      <c r="H14" s="41" t="n">
        <v>1</v>
      </c>
      <c r="I14" s="41" t="n">
        <v>1</v>
      </c>
      <c r="J14" s="41" t="n">
        <v>7</v>
      </c>
      <c r="K14" s="41" t="n">
        <v>11</v>
      </c>
      <c r="L14" s="41" t="n">
        <v>3</v>
      </c>
      <c r="M14" s="41" t="n">
        <v>6</v>
      </c>
      <c r="N14" s="41" t="n">
        <v>8</v>
      </c>
      <c r="O14" s="41" t="n">
        <v>16</v>
      </c>
      <c r="P14" s="41" t="n">
        <v>7</v>
      </c>
      <c r="Q14" s="62" t="n">
        <v>11</v>
      </c>
      <c r="R14" s="41" t="n">
        <v>17</v>
      </c>
      <c r="S14" s="62" t="n">
        <v>20</v>
      </c>
      <c r="T14" s="62" t="n">
        <v>0</v>
      </c>
      <c r="U14" s="62" t="n">
        <v>1</v>
      </c>
      <c r="V14" s="72" t="n">
        <v>20</v>
      </c>
      <c r="W14" s="79" t="n">
        <v>53</v>
      </c>
      <c r="X14" s="86" t="n">
        <v>1</v>
      </c>
      <c r="Y14" s="86" t="n">
        <v>1</v>
      </c>
      <c r="Z14" s="86" t="n">
        <v>3</v>
      </c>
      <c r="AA14" s="86" t="n">
        <v>2</v>
      </c>
      <c r="AB14" s="86" t="n">
        <v>16</v>
      </c>
      <c r="AC14" s="86" t="n">
        <v>31</v>
      </c>
      <c r="AD14" s="86" t="n">
        <v>13</v>
      </c>
      <c r="AE14" s="86" t="n">
        <v>11</v>
      </c>
      <c r="AF14" s="86" t="n">
        <v>42</v>
      </c>
      <c r="AG14" s="86" t="n">
        <v>57</v>
      </c>
      <c r="AH14" s="86" t="n">
        <v>25</v>
      </c>
      <c r="AI14" s="107" t="n">
        <v>18</v>
      </c>
    </row>
    <row r="15" ht="23.1" s="112" customFormat="true" customHeight="true">
      <c r="A15" s="10" t="s">
        <v>12</v>
      </c>
      <c r="B15" s="22" t="n">
        <f>D15+F15+H15+J15+L15+N15+R15+T15+V15+P15</f>
        <v>308</v>
      </c>
      <c r="C15" s="32" t="n">
        <f>E15+G15+I15+K15+M15+O15+S15+U15+W15+Q15</f>
        <v>279</v>
      </c>
      <c r="D15" s="41" t="n">
        <v>10</v>
      </c>
      <c r="E15" s="41" t="n">
        <v>5</v>
      </c>
      <c r="F15" s="41" t="n">
        <v>204</v>
      </c>
      <c r="G15" s="41" t="n">
        <v>187</v>
      </c>
      <c r="H15" s="41" t="n">
        <v>0</v>
      </c>
      <c r="I15" s="41" t="n">
        <v>0</v>
      </c>
      <c r="J15" s="41" t="n">
        <v>15</v>
      </c>
      <c r="K15" s="41" t="n">
        <v>10</v>
      </c>
      <c r="L15" s="41" t="n">
        <v>5</v>
      </c>
      <c r="M15" s="41" t="n">
        <v>7</v>
      </c>
      <c r="N15" s="41" t="n">
        <v>7</v>
      </c>
      <c r="O15" s="41" t="n">
        <v>11</v>
      </c>
      <c r="P15" s="41" t="n">
        <v>7</v>
      </c>
      <c r="Q15" s="62" t="n">
        <v>5</v>
      </c>
      <c r="R15" s="41" t="n">
        <v>23</v>
      </c>
      <c r="S15" s="62" t="n">
        <v>25</v>
      </c>
      <c r="T15" s="62" t="n">
        <v>0</v>
      </c>
      <c r="U15" s="62" t="n">
        <v>0</v>
      </c>
      <c r="V15" s="72" t="n">
        <v>37</v>
      </c>
      <c r="W15" s="79" t="n">
        <v>29</v>
      </c>
      <c r="X15" s="86" t="n">
        <v>1</v>
      </c>
      <c r="Y15" s="86" t="n">
        <v>1</v>
      </c>
      <c r="Z15" s="86" t="n">
        <v>4</v>
      </c>
      <c r="AA15" s="86" t="n">
        <v>0</v>
      </c>
      <c r="AB15" s="86" t="n">
        <v>40</v>
      </c>
      <c r="AC15" s="86" t="n">
        <v>26</v>
      </c>
      <c r="AD15" s="86" t="n">
        <v>23</v>
      </c>
      <c r="AE15" s="86" t="n">
        <v>12</v>
      </c>
      <c r="AF15" s="86" t="n">
        <v>84</v>
      </c>
      <c r="AG15" s="86" t="n">
        <v>60</v>
      </c>
      <c r="AH15" s="86" t="n">
        <v>39</v>
      </c>
      <c r="AI15" s="107" t="n">
        <v>18</v>
      </c>
    </row>
    <row r="16" ht="23.1" s="112" customFormat="true" customHeight="true">
      <c r="A16" s="10" t="s">
        <v>13</v>
      </c>
      <c r="B16" s="22" t="n">
        <f>D16+F16+H16+J16+L16+N16+R16+T16+V16+P16</f>
        <v>186</v>
      </c>
      <c r="C16" s="32" t="n">
        <f>E16+G16+I16+K16+M16+O16+S16+U16+W16+Q16</f>
        <v>178</v>
      </c>
      <c r="D16" s="41" t="n">
        <v>4</v>
      </c>
      <c r="E16" s="41" t="n">
        <v>3</v>
      </c>
      <c r="F16" s="41" t="n">
        <v>121</v>
      </c>
      <c r="G16" s="41" t="n">
        <v>114</v>
      </c>
      <c r="H16" s="41" t="n">
        <v>0</v>
      </c>
      <c r="I16" s="41" t="n">
        <v>0</v>
      </c>
      <c r="J16" s="41" t="n">
        <v>10</v>
      </c>
      <c r="K16" s="41" t="n">
        <v>10</v>
      </c>
      <c r="L16" s="41" t="n">
        <v>6</v>
      </c>
      <c r="M16" s="41" t="n">
        <v>6</v>
      </c>
      <c r="N16" s="41" t="n">
        <v>5</v>
      </c>
      <c r="O16" s="41" t="n">
        <v>5</v>
      </c>
      <c r="P16" s="41" t="n">
        <v>7</v>
      </c>
      <c r="Q16" s="62" t="n">
        <v>7</v>
      </c>
      <c r="R16" s="41" t="n">
        <v>9</v>
      </c>
      <c r="S16" s="62" t="n">
        <v>9</v>
      </c>
      <c r="T16" s="62" t="n">
        <v>0</v>
      </c>
      <c r="U16" s="62" t="n">
        <v>0</v>
      </c>
      <c r="V16" s="72" t="n">
        <v>24</v>
      </c>
      <c r="W16" s="79" t="n">
        <v>24</v>
      </c>
      <c r="X16" s="86" t="n">
        <v>2</v>
      </c>
      <c r="Y16" s="86" t="n">
        <v>1</v>
      </c>
      <c r="Z16" s="86" t="n">
        <v>1</v>
      </c>
      <c r="AA16" s="86" t="n">
        <v>2</v>
      </c>
      <c r="AB16" s="86" t="n">
        <v>19</v>
      </c>
      <c r="AC16" s="86" t="n">
        <v>34</v>
      </c>
      <c r="AD16" s="86" t="n">
        <v>7</v>
      </c>
      <c r="AE16" s="86" t="n">
        <v>11</v>
      </c>
      <c r="AF16" s="86" t="n">
        <v>51</v>
      </c>
      <c r="AG16" s="86" t="n">
        <v>36</v>
      </c>
      <c r="AH16" s="86" t="n">
        <v>13</v>
      </c>
      <c r="AI16" s="107" t="n">
        <v>9</v>
      </c>
    </row>
    <row r="17" ht="23.1" s="112" customFormat="true" customHeight="true">
      <c r="A17" s="10" t="s">
        <v>14</v>
      </c>
      <c r="B17" s="22" t="n">
        <f>D17+F17+H17+J17+L17+N17+R17+T17+V17+P17</f>
        <v>249</v>
      </c>
      <c r="C17" s="32" t="n">
        <f>E17+G17+I17+K17+M17+O17+S17+U17+W17+Q17</f>
        <v>219</v>
      </c>
      <c r="D17" s="41" t="n">
        <v>5</v>
      </c>
      <c r="E17" s="41" t="n">
        <v>4</v>
      </c>
      <c r="F17" s="41" t="n">
        <v>136</v>
      </c>
      <c r="G17" s="41" t="n">
        <v>118</v>
      </c>
      <c r="H17" s="41" t="n">
        <v>0</v>
      </c>
      <c r="I17" s="41" t="n">
        <v>0</v>
      </c>
      <c r="J17" s="41" t="n">
        <v>12</v>
      </c>
      <c r="K17" s="41" t="n">
        <v>12</v>
      </c>
      <c r="L17" s="41" t="n">
        <v>6</v>
      </c>
      <c r="M17" s="41" t="n">
        <v>5</v>
      </c>
      <c r="N17" s="41" t="n">
        <v>10</v>
      </c>
      <c r="O17" s="41" t="n">
        <v>10</v>
      </c>
      <c r="P17" s="41" t="n">
        <v>16</v>
      </c>
      <c r="Q17" s="62" t="n">
        <v>16</v>
      </c>
      <c r="R17" s="41" t="n">
        <v>16</v>
      </c>
      <c r="S17" s="62" t="n">
        <v>16</v>
      </c>
      <c r="T17" s="62" t="n">
        <v>0</v>
      </c>
      <c r="U17" s="62" t="n">
        <v>0</v>
      </c>
      <c r="V17" s="72" t="n">
        <v>48</v>
      </c>
      <c r="W17" s="79" t="n">
        <v>38</v>
      </c>
      <c r="X17" s="86" t="n">
        <v>2</v>
      </c>
      <c r="Y17" s="86" t="n">
        <v>1</v>
      </c>
      <c r="Z17" s="86" t="n">
        <v>0</v>
      </c>
      <c r="AA17" s="86" t="n">
        <v>2</v>
      </c>
      <c r="AB17" s="86" t="n">
        <v>25</v>
      </c>
      <c r="AC17" s="86" t="n">
        <v>22</v>
      </c>
      <c r="AD17" s="86" t="n">
        <v>18</v>
      </c>
      <c r="AE17" s="86" t="n">
        <v>16</v>
      </c>
      <c r="AF17" s="86" t="n">
        <v>73</v>
      </c>
      <c r="AG17" s="86" t="n">
        <v>55</v>
      </c>
      <c r="AH17" s="86" t="n">
        <v>24</v>
      </c>
      <c r="AI17" s="107" t="n">
        <v>11</v>
      </c>
    </row>
    <row r="18" ht="23.1" s="112" customFormat="true" customHeight="true">
      <c r="A18" s="10" t="s">
        <v>15</v>
      </c>
      <c r="B18" s="23" t="n">
        <f>D18+F18+H18+J18+L18+N18+R18+T18+V18+P18</f>
        <v>202</v>
      </c>
      <c r="C18" s="33" t="n">
        <f>E18+G18+I18+K18+M18+O18+S18+U18+W18+Q18</f>
        <v>181</v>
      </c>
      <c r="D18" s="42" t="n">
        <v>6</v>
      </c>
      <c r="E18" s="42" t="n">
        <v>6</v>
      </c>
      <c r="F18" s="42" t="n">
        <v>110</v>
      </c>
      <c r="G18" s="42" t="n">
        <v>89</v>
      </c>
      <c r="H18" s="42" t="n">
        <v>0</v>
      </c>
      <c r="I18" s="42" t="n">
        <v>0</v>
      </c>
      <c r="J18" s="42" t="n">
        <v>5</v>
      </c>
      <c r="K18" s="42" t="n">
        <v>5</v>
      </c>
      <c r="L18" s="42" t="n">
        <v>7</v>
      </c>
      <c r="M18" s="42" t="n">
        <v>7</v>
      </c>
      <c r="N18" s="42" t="n">
        <v>7</v>
      </c>
      <c r="O18" s="42" t="n">
        <v>7</v>
      </c>
      <c r="P18" s="42" t="n">
        <v>13</v>
      </c>
      <c r="Q18" s="63" t="n">
        <v>13</v>
      </c>
      <c r="R18" s="42" t="n">
        <v>10</v>
      </c>
      <c r="S18" s="63" t="n">
        <v>10</v>
      </c>
      <c r="T18" s="63" t="n">
        <v>0</v>
      </c>
      <c r="U18" s="63" t="n">
        <v>0</v>
      </c>
      <c r="V18" s="63" t="n">
        <v>44</v>
      </c>
      <c r="W18" s="73" t="n">
        <v>44</v>
      </c>
      <c r="X18" s="86" t="n">
        <v>0</v>
      </c>
      <c r="Y18" s="86" t="n">
        <v>2</v>
      </c>
      <c r="Z18" s="86" t="n">
        <v>1</v>
      </c>
      <c r="AA18" s="86" t="n">
        <v>4</v>
      </c>
      <c r="AB18" s="86" t="n">
        <v>11</v>
      </c>
      <c r="AC18" s="86" t="n">
        <v>32</v>
      </c>
      <c r="AD18" s="86" t="n">
        <v>10</v>
      </c>
      <c r="AE18" s="86" t="n">
        <v>6</v>
      </c>
      <c r="AF18" s="86" t="n">
        <v>64</v>
      </c>
      <c r="AG18" s="86" t="n">
        <v>42</v>
      </c>
      <c r="AH18" s="86" t="n">
        <v>18</v>
      </c>
      <c r="AI18" s="107" t="n">
        <v>12</v>
      </c>
    </row>
    <row r="19" ht="23.1" s="112" customFormat="true" customHeight="true">
      <c r="A19" s="10" t="s">
        <v>16</v>
      </c>
      <c r="B19" s="23" t="n">
        <f>D19+F19+H19+J19+L19+N19+R19+T19+V19+P19</f>
        <v>319</v>
      </c>
      <c r="C19" s="33" t="n">
        <f>E19+G19+I19+K19+M19+O19+S19+U19+W19+Q19</f>
        <v>330</v>
      </c>
      <c r="D19" s="42" t="n">
        <v>10</v>
      </c>
      <c r="E19" s="42" t="n">
        <v>13</v>
      </c>
      <c r="F19" s="42" t="n">
        <v>248</v>
      </c>
      <c r="G19" s="42" t="n">
        <v>254</v>
      </c>
      <c r="H19" s="42" t="n">
        <v>0</v>
      </c>
      <c r="I19" s="42" t="n">
        <v>0</v>
      </c>
      <c r="J19" s="42" t="n">
        <v>6</v>
      </c>
      <c r="K19" s="42" t="n">
        <v>6</v>
      </c>
      <c r="L19" s="42" t="n">
        <v>9</v>
      </c>
      <c r="M19" s="42" t="n">
        <v>8</v>
      </c>
      <c r="N19" s="42" t="n">
        <v>6</v>
      </c>
      <c r="O19" s="42" t="n">
        <v>6</v>
      </c>
      <c r="P19" s="42" t="n">
        <v>8</v>
      </c>
      <c r="Q19" s="63" t="n">
        <v>8</v>
      </c>
      <c r="R19" s="42" t="n">
        <v>15</v>
      </c>
      <c r="S19" s="63" t="n">
        <v>15</v>
      </c>
      <c r="T19" s="63" t="n">
        <v>0</v>
      </c>
      <c r="U19" s="63" t="n">
        <v>0</v>
      </c>
      <c r="V19" s="73" t="n">
        <v>17</v>
      </c>
      <c r="W19" s="73" t="n">
        <v>20</v>
      </c>
      <c r="X19" s="86" t="n">
        <v>1</v>
      </c>
      <c r="Y19" s="86" t="n">
        <v>2</v>
      </c>
      <c r="Z19" s="86" t="n">
        <v>5</v>
      </c>
      <c r="AA19" s="86" t="n">
        <v>1</v>
      </c>
      <c r="AB19" s="86" t="n">
        <v>31</v>
      </c>
      <c r="AC19" s="86" t="n">
        <v>50</v>
      </c>
      <c r="AD19" s="86" t="n">
        <v>29</v>
      </c>
      <c r="AE19" s="86" t="n">
        <v>23</v>
      </c>
      <c r="AF19" s="86" t="n">
        <v>76</v>
      </c>
      <c r="AG19" s="86" t="n">
        <v>66</v>
      </c>
      <c r="AH19" s="86" t="n">
        <v>15</v>
      </c>
      <c r="AI19" s="107" t="n">
        <v>20</v>
      </c>
    </row>
    <row r="20" ht="23.1" s="112" customFormat="true" customHeight="true">
      <c r="A20" s="10" t="s">
        <v>17</v>
      </c>
      <c r="B20" s="23" t="n">
        <f>D20+F20+H20+J20+L20+N20+R20+T20+V20+P20</f>
        <v>96</v>
      </c>
      <c r="C20" s="33" t="n">
        <f>E20+G20+I20+K20+M20+O20+S20+U20+W20+Q20</f>
        <v>77</v>
      </c>
      <c r="D20" s="42" t="n">
        <v>2</v>
      </c>
      <c r="E20" s="42" t="n">
        <v>0</v>
      </c>
      <c r="F20" s="42" t="n">
        <v>58</v>
      </c>
      <c r="G20" s="42" t="n">
        <v>52</v>
      </c>
      <c r="H20" s="42" t="n">
        <v>0</v>
      </c>
      <c r="I20" s="42" t="n">
        <v>0</v>
      </c>
      <c r="J20" s="42" t="n">
        <v>9</v>
      </c>
      <c r="K20" s="42" t="n">
        <v>5</v>
      </c>
      <c r="L20" s="42" t="n">
        <v>3</v>
      </c>
      <c r="M20" s="42" t="n">
        <v>6</v>
      </c>
      <c r="N20" s="42" t="n">
        <v>2</v>
      </c>
      <c r="O20" s="42" t="n">
        <v>3</v>
      </c>
      <c r="P20" s="42" t="n">
        <v>5</v>
      </c>
      <c r="Q20" s="63" t="n">
        <v>4</v>
      </c>
      <c r="R20" s="42" t="n">
        <v>2</v>
      </c>
      <c r="S20" s="63" t="n">
        <v>1</v>
      </c>
      <c r="T20" s="63" t="n">
        <v>0</v>
      </c>
      <c r="U20" s="63" t="n">
        <v>0</v>
      </c>
      <c r="V20" s="73" t="n">
        <v>15</v>
      </c>
      <c r="W20" s="73" t="n">
        <v>6</v>
      </c>
      <c r="X20" s="86" t="n">
        <v>0</v>
      </c>
      <c r="Y20" s="86" t="n">
        <v>0</v>
      </c>
      <c r="Z20" s="86" t="n">
        <v>0</v>
      </c>
      <c r="AA20" s="86" t="n">
        <v>0</v>
      </c>
      <c r="AB20" s="86" t="n">
        <v>6</v>
      </c>
      <c r="AC20" s="86" t="n">
        <v>14</v>
      </c>
      <c r="AD20" s="86" t="n">
        <v>10</v>
      </c>
      <c r="AE20" s="86" t="n">
        <v>5</v>
      </c>
      <c r="AF20" s="86" t="n">
        <v>19</v>
      </c>
      <c r="AG20" s="86" t="n">
        <v>20</v>
      </c>
      <c r="AH20" s="86" t="n">
        <v>11</v>
      </c>
      <c r="AI20" s="107" t="n">
        <v>11</v>
      </c>
    </row>
    <row r="21" ht="23.1" s="112" customFormat="true" customHeight="true">
      <c r="A21" s="10" t="s">
        <v>18</v>
      </c>
      <c r="B21" s="23" t="n">
        <f>D21+F21+H21+J21+L21+N21+R21+T21+V21+P21</f>
        <v>10</v>
      </c>
      <c r="C21" s="33" t="n">
        <f>E21+G21+I21+K21+M21+O21+S21+U21+W21+Q21</f>
        <v>16</v>
      </c>
      <c r="D21" s="42" t="n">
        <v>1</v>
      </c>
      <c r="E21" s="42" t="n">
        <v>0</v>
      </c>
      <c r="F21" s="42" t="n">
        <v>5</v>
      </c>
      <c r="G21" s="42" t="n">
        <v>13</v>
      </c>
      <c r="H21" s="42" t="n">
        <v>0</v>
      </c>
      <c r="I21" s="42" t="n">
        <v>0</v>
      </c>
      <c r="J21" s="42" t="n">
        <v>0</v>
      </c>
      <c r="K21" s="42" t="n">
        <v>0</v>
      </c>
      <c r="L21" s="42" t="n">
        <v>3</v>
      </c>
      <c r="M21" s="42" t="n">
        <v>3</v>
      </c>
      <c r="N21" s="42" t="n">
        <v>0</v>
      </c>
      <c r="O21" s="42" t="n">
        <v>0</v>
      </c>
      <c r="P21" s="42" t="n">
        <v>0</v>
      </c>
      <c r="Q21" s="63" t="n">
        <v>0</v>
      </c>
      <c r="R21" s="42" t="n">
        <v>0</v>
      </c>
      <c r="S21" s="63" t="n">
        <v>0</v>
      </c>
      <c r="T21" s="63" t="n">
        <v>0</v>
      </c>
      <c r="U21" s="63" t="n">
        <v>0</v>
      </c>
      <c r="V21" s="73" t="n">
        <v>1</v>
      </c>
      <c r="W21" s="73" t="n">
        <v>0</v>
      </c>
      <c r="X21" s="86" t="n">
        <v>1</v>
      </c>
      <c r="Y21" s="86" t="n">
        <v>0</v>
      </c>
      <c r="Z21" s="86" t="n">
        <v>0</v>
      </c>
      <c r="AA21" s="86" t="n">
        <v>0</v>
      </c>
      <c r="AB21" s="86" t="n">
        <v>0</v>
      </c>
      <c r="AC21" s="86" t="n">
        <v>4</v>
      </c>
      <c r="AD21" s="86" t="n">
        <v>1</v>
      </c>
      <c r="AE21" s="86" t="n">
        <v>1</v>
      </c>
      <c r="AF21" s="86" t="n">
        <v>1</v>
      </c>
      <c r="AG21" s="86" t="n">
        <v>2</v>
      </c>
      <c r="AH21" s="86" t="n">
        <v>0</v>
      </c>
      <c r="AI21" s="107" t="n">
        <v>0</v>
      </c>
    </row>
    <row r="22" ht="23.1" s="112" customFormat="true" customHeight="true">
      <c r="A22" s="11" t="s">
        <v>19</v>
      </c>
      <c r="B22" s="24" t="n">
        <f>D22+F22+H22+J22+L22+N22+R22+T22+V22+P22</f>
        <v>263</v>
      </c>
      <c r="C22" s="34" t="n">
        <f>E22+G22+I22+K22+M22+O22+S22+U22+W22+Q22</f>
        <v>266</v>
      </c>
      <c r="D22" s="43" t="n">
        <v>10</v>
      </c>
      <c r="E22" s="43" t="n">
        <v>10</v>
      </c>
      <c r="F22" s="43" t="n">
        <v>179</v>
      </c>
      <c r="G22" s="43" t="n">
        <v>180</v>
      </c>
      <c r="H22" s="43" t="n">
        <v>0</v>
      </c>
      <c r="I22" s="43" t="n">
        <v>0</v>
      </c>
      <c r="J22" s="43" t="n">
        <v>5</v>
      </c>
      <c r="K22" s="43" t="n">
        <v>5</v>
      </c>
      <c r="L22" s="43" t="n">
        <v>6</v>
      </c>
      <c r="M22" s="43" t="n">
        <v>6</v>
      </c>
      <c r="N22" s="43" t="n">
        <v>6</v>
      </c>
      <c r="O22" s="43" t="n">
        <v>6</v>
      </c>
      <c r="P22" s="43" t="n">
        <v>6</v>
      </c>
      <c r="Q22" s="64" t="n">
        <v>7</v>
      </c>
      <c r="R22" s="43" t="n">
        <v>21</v>
      </c>
      <c r="S22" s="64" t="n">
        <v>21</v>
      </c>
      <c r="T22" s="64" t="n">
        <v>0</v>
      </c>
      <c r="U22" s="64" t="n">
        <v>0</v>
      </c>
      <c r="V22" s="74" t="n">
        <v>30</v>
      </c>
      <c r="W22" s="74" t="n">
        <v>31</v>
      </c>
      <c r="X22" s="87" t="n">
        <v>5</v>
      </c>
      <c r="Y22" s="87" t="n">
        <v>2</v>
      </c>
      <c r="Z22" s="87" t="n">
        <v>2</v>
      </c>
      <c r="AA22" s="87" t="n">
        <v>3</v>
      </c>
      <c r="AB22" s="87" t="n">
        <v>36</v>
      </c>
      <c r="AC22" s="87" t="n">
        <v>39</v>
      </c>
      <c r="AD22" s="87" t="n">
        <v>10</v>
      </c>
      <c r="AE22" s="87" t="n">
        <v>13</v>
      </c>
      <c r="AF22" s="87" t="n">
        <v>66</v>
      </c>
      <c r="AG22" s="87" t="n">
        <v>45</v>
      </c>
      <c r="AH22" s="87" t="n">
        <v>13</v>
      </c>
      <c r="AI22" s="108" t="n">
        <v>29</v>
      </c>
    </row>
    <row r="23" ht="23.1" s="112" customFormat="true" customHeight="true">
      <c r="A23" s="11" t="s">
        <v>20</v>
      </c>
      <c r="B23" s="24" t="n">
        <f>D23+F23+H23+J23+L23+N23+R23+T23+V23+P23</f>
        <v>200</v>
      </c>
      <c r="C23" s="34" t="n">
        <f>E23+G23+I23+K23+M23+O23+S23+U23+W23+Q23</f>
        <v>153</v>
      </c>
      <c r="D23" s="43" t="n">
        <v>4</v>
      </c>
      <c r="E23" s="43" t="n">
        <v>9</v>
      </c>
      <c r="F23" s="43" t="n">
        <v>129</v>
      </c>
      <c r="G23" s="43" t="n">
        <v>101</v>
      </c>
      <c r="H23" s="43" t="n">
        <v>0</v>
      </c>
      <c r="I23" s="43" t="n">
        <v>0</v>
      </c>
      <c r="J23" s="43" t="n">
        <v>9</v>
      </c>
      <c r="K23" s="43" t="n">
        <v>4</v>
      </c>
      <c r="L23" s="43" t="n">
        <v>10</v>
      </c>
      <c r="M23" s="43" t="n">
        <v>4</v>
      </c>
      <c r="N23" s="43" t="n">
        <v>7</v>
      </c>
      <c r="O23" s="43" t="n">
        <v>1</v>
      </c>
      <c r="P23" s="43" t="n">
        <v>4</v>
      </c>
      <c r="Q23" s="64" t="n">
        <v>4</v>
      </c>
      <c r="R23" s="43" t="n">
        <v>4</v>
      </c>
      <c r="S23" s="64" t="n">
        <v>6</v>
      </c>
      <c r="T23" s="64" t="n">
        <v>0</v>
      </c>
      <c r="U23" s="64" t="n">
        <v>0</v>
      </c>
      <c r="V23" s="74" t="n">
        <v>33</v>
      </c>
      <c r="W23" s="74" t="n">
        <v>24</v>
      </c>
      <c r="X23" s="87" t="n">
        <v>0</v>
      </c>
      <c r="Y23" s="87" t="n">
        <v>0</v>
      </c>
      <c r="Z23" s="87" t="n">
        <v>3</v>
      </c>
      <c r="AA23" s="87" t="n">
        <v>3</v>
      </c>
      <c r="AB23" s="87" t="n">
        <v>19</v>
      </c>
      <c r="AC23" s="87" t="n">
        <v>43</v>
      </c>
      <c r="AD23" s="87" t="n">
        <v>13</v>
      </c>
      <c r="AE23" s="87" t="n">
        <v>14</v>
      </c>
      <c r="AF23" s="87" t="n">
        <v>47</v>
      </c>
      <c r="AG23" s="87" t="n">
        <v>32</v>
      </c>
      <c r="AH23" s="87" t="n">
        <v>19</v>
      </c>
      <c r="AI23" s="108" t="n">
        <v>7</v>
      </c>
    </row>
    <row r="24" ht="23.1" s="112" customFormat="true" customHeight="true">
      <c r="A24" s="10" t="s">
        <v>21</v>
      </c>
      <c r="B24" s="23" t="n">
        <f>D24+F24+H24+J24+L24+N24+R24+T24+V24+P24</f>
        <v>0</v>
      </c>
      <c r="C24" s="33" t="n">
        <f>E24+G24+I24+K24+M24+O24+S24+U24+W24+Q24</f>
        <v>12</v>
      </c>
      <c r="D24" s="42" t="n">
        <v>0</v>
      </c>
      <c r="E24" s="42" t="n">
        <v>0</v>
      </c>
      <c r="F24" s="42" t="n">
        <v>0</v>
      </c>
      <c r="G24" s="42" t="n">
        <v>4</v>
      </c>
      <c r="H24" s="42" t="n">
        <v>0</v>
      </c>
      <c r="I24" s="42" t="n">
        <v>0</v>
      </c>
      <c r="J24" s="42" t="n">
        <v>0</v>
      </c>
      <c r="K24" s="42" t="n">
        <v>0</v>
      </c>
      <c r="L24" s="42" t="n">
        <v>0</v>
      </c>
      <c r="M24" s="42" t="n">
        <v>0</v>
      </c>
      <c r="N24" s="42" t="n">
        <v>0</v>
      </c>
      <c r="O24" s="42" t="n">
        <v>1</v>
      </c>
      <c r="P24" s="42" t="n">
        <v>0</v>
      </c>
      <c r="Q24" s="63" t="n">
        <v>0</v>
      </c>
      <c r="R24" s="42" t="n">
        <v>0</v>
      </c>
      <c r="S24" s="63" t="n">
        <v>0</v>
      </c>
      <c r="T24" s="63" t="n">
        <v>0</v>
      </c>
      <c r="U24" s="63" t="n">
        <v>0</v>
      </c>
      <c r="V24" s="63" t="n">
        <v>0</v>
      </c>
      <c r="W24" s="73" t="n">
        <v>7</v>
      </c>
      <c r="X24" s="86" t="n">
        <v>0</v>
      </c>
      <c r="Y24" s="86" t="n">
        <v>0</v>
      </c>
      <c r="Z24" s="86" t="n">
        <v>0</v>
      </c>
      <c r="AA24" s="86" t="n">
        <v>0</v>
      </c>
      <c r="AB24" s="86" t="n">
        <v>0</v>
      </c>
      <c r="AC24" s="86" t="n">
        <v>0</v>
      </c>
      <c r="AD24" s="86" t="n">
        <v>0</v>
      </c>
      <c r="AE24" s="86" t="n">
        <v>0</v>
      </c>
      <c r="AF24" s="86" t="n">
        <v>0</v>
      </c>
      <c r="AG24" s="86" t="n">
        <v>0</v>
      </c>
      <c r="AH24" s="86" t="n">
        <v>0</v>
      </c>
      <c r="AI24" s="107" t="n">
        <v>0</v>
      </c>
    </row>
    <row r="25" ht="23.1" s="112" customFormat="true" customHeight="true">
      <c r="A25" s="10" t="s">
        <v>22</v>
      </c>
      <c r="B25" s="23" t="n">
        <f>D25+F25+H25+J25+L25+N25+R25+T25+V25+P25</f>
        <v>0</v>
      </c>
      <c r="C25" s="33" t="n">
        <f>E25+G25+I25+K25+M25+O25+S25+U25+W25+Q25</f>
        <v>1</v>
      </c>
      <c r="D25" s="42" t="n">
        <v>0</v>
      </c>
      <c r="E25" s="42" t="n">
        <v>0</v>
      </c>
      <c r="F25" s="42" t="n">
        <v>0</v>
      </c>
      <c r="G25" s="42" t="n">
        <v>1</v>
      </c>
      <c r="H25" s="42" t="n">
        <v>0</v>
      </c>
      <c r="I25" s="42" t="n">
        <v>0</v>
      </c>
      <c r="J25" s="42" t="n">
        <v>0</v>
      </c>
      <c r="K25" s="42" t="n">
        <v>0</v>
      </c>
      <c r="L25" s="42" t="n">
        <v>0</v>
      </c>
      <c r="M25" s="42" t="n">
        <v>0</v>
      </c>
      <c r="N25" s="42" t="n">
        <v>0</v>
      </c>
      <c r="O25" s="42" t="n">
        <v>0</v>
      </c>
      <c r="P25" s="42" t="n">
        <v>0</v>
      </c>
      <c r="Q25" s="63" t="n">
        <v>0</v>
      </c>
      <c r="R25" s="42" t="n">
        <v>0</v>
      </c>
      <c r="S25" s="63" t="n">
        <v>0</v>
      </c>
      <c r="T25" s="63" t="n">
        <v>0</v>
      </c>
      <c r="U25" s="63" t="n">
        <v>0</v>
      </c>
      <c r="V25" s="73" t="n">
        <v>0</v>
      </c>
      <c r="W25" s="73" t="n">
        <v>0</v>
      </c>
      <c r="X25" s="86" t="n">
        <v>0</v>
      </c>
      <c r="Y25" s="86" t="n">
        <v>0</v>
      </c>
      <c r="Z25" s="86" t="n">
        <v>0</v>
      </c>
      <c r="AA25" s="86" t="n">
        <v>0</v>
      </c>
      <c r="AB25" s="86" t="n">
        <v>0</v>
      </c>
      <c r="AC25" s="86" t="n">
        <v>0</v>
      </c>
      <c r="AD25" s="86" t="n">
        <v>0</v>
      </c>
      <c r="AE25" s="86" t="n">
        <v>0</v>
      </c>
      <c r="AF25" s="86" t="n">
        <v>0</v>
      </c>
      <c r="AG25" s="86" t="n">
        <v>0</v>
      </c>
      <c r="AH25" s="86" t="n">
        <v>0</v>
      </c>
      <c r="AI25" s="107" t="n">
        <v>0</v>
      </c>
    </row>
    <row r="26" ht="23.1" s="112" customFormat="true" customHeight="true">
      <c r="A26" s="10" t="s">
        <v>23</v>
      </c>
      <c r="B26" s="23" t="n">
        <f>D26+F26+H26+J26+L26+N26+R26+T26+V26+P26</f>
        <v>0</v>
      </c>
      <c r="C26" s="33" t="n">
        <f>E26+G26+I26+K26+M26+O26+S26+U26+W26+Q26</f>
        <v>0</v>
      </c>
      <c r="D26" s="42" t="n">
        <v>0</v>
      </c>
      <c r="E26" s="42" t="n">
        <v>0</v>
      </c>
      <c r="F26" s="42" t="n">
        <v>0</v>
      </c>
      <c r="G26" s="42" t="n">
        <v>0</v>
      </c>
      <c r="H26" s="42" t="n">
        <v>0</v>
      </c>
      <c r="I26" s="42" t="n">
        <v>0</v>
      </c>
      <c r="J26" s="42" t="n">
        <v>0</v>
      </c>
      <c r="K26" s="42" t="n">
        <v>0</v>
      </c>
      <c r="L26" s="42" t="n">
        <v>0</v>
      </c>
      <c r="M26" s="42" t="n">
        <v>0</v>
      </c>
      <c r="N26" s="42" t="n">
        <v>0</v>
      </c>
      <c r="O26" s="42" t="n">
        <v>0</v>
      </c>
      <c r="P26" s="42" t="n">
        <v>0</v>
      </c>
      <c r="Q26" s="63" t="n">
        <v>0</v>
      </c>
      <c r="R26" s="42" t="n">
        <v>0</v>
      </c>
      <c r="S26" s="63" t="n">
        <v>0</v>
      </c>
      <c r="T26" s="63" t="n">
        <v>0</v>
      </c>
      <c r="U26" s="63" t="n">
        <v>0</v>
      </c>
      <c r="V26" s="73" t="n">
        <v>0</v>
      </c>
      <c r="W26" s="73" t="n">
        <v>0</v>
      </c>
      <c r="X26" s="86" t="n">
        <v>0</v>
      </c>
      <c r="Y26" s="86" t="n">
        <v>0</v>
      </c>
      <c r="Z26" s="86" t="n">
        <v>0</v>
      </c>
      <c r="AA26" s="86" t="n">
        <v>0</v>
      </c>
      <c r="AB26" s="86" t="n">
        <v>0</v>
      </c>
      <c r="AC26" s="86" t="n">
        <v>0</v>
      </c>
      <c r="AD26" s="86" t="n">
        <v>0</v>
      </c>
      <c r="AE26" s="86" t="n">
        <v>0</v>
      </c>
      <c r="AF26" s="86" t="n">
        <v>0</v>
      </c>
      <c r="AG26" s="86" t="n">
        <v>0</v>
      </c>
      <c r="AH26" s="86" t="n">
        <v>0</v>
      </c>
      <c r="AI26" s="107" t="n">
        <v>0</v>
      </c>
    </row>
    <row r="27" ht="23.1" s="112" customFormat="true" customHeight="true">
      <c r="A27" s="10" t="s">
        <v>24</v>
      </c>
      <c r="B27" s="23" t="n">
        <f>D27+F27+H27+J27+L27+N27+R27+T27+V27+P27</f>
        <v>0</v>
      </c>
      <c r="C27" s="33" t="n">
        <f>E27+G27+I27+K27+M27+O27+S27+U27+W27+Q27</f>
        <v>98</v>
      </c>
      <c r="D27" s="42" t="n">
        <v>0</v>
      </c>
      <c r="E27" s="42" t="n">
        <v>5</v>
      </c>
      <c r="F27" s="42" t="n">
        <v>0</v>
      </c>
      <c r="G27" s="42" t="n">
        <v>63</v>
      </c>
      <c r="H27" s="42" t="n">
        <v>0</v>
      </c>
      <c r="I27" s="42" t="n">
        <v>0</v>
      </c>
      <c r="J27" s="42" t="n">
        <v>0</v>
      </c>
      <c r="K27" s="42" t="n">
        <v>0</v>
      </c>
      <c r="L27" s="42" t="n">
        <v>0</v>
      </c>
      <c r="M27" s="42" t="n">
        <v>12</v>
      </c>
      <c r="N27" s="42" t="n">
        <v>0</v>
      </c>
      <c r="O27" s="42" t="n">
        <v>1</v>
      </c>
      <c r="P27" s="42" t="n">
        <v>0</v>
      </c>
      <c r="Q27" s="63" t="n">
        <v>0</v>
      </c>
      <c r="R27" s="42" t="n">
        <v>0</v>
      </c>
      <c r="S27" s="63" t="n">
        <v>0</v>
      </c>
      <c r="T27" s="63" t="n">
        <v>0</v>
      </c>
      <c r="U27" s="63" t="n">
        <v>0</v>
      </c>
      <c r="V27" s="73" t="n">
        <v>0</v>
      </c>
      <c r="W27" s="73" t="n">
        <v>17</v>
      </c>
      <c r="X27" s="86" t="n">
        <v>0</v>
      </c>
      <c r="Y27" s="86" t="n">
        <v>0</v>
      </c>
      <c r="Z27" s="86" t="n">
        <v>0</v>
      </c>
      <c r="AA27" s="86" t="n">
        <v>0</v>
      </c>
      <c r="AB27" s="86" t="n">
        <v>0</v>
      </c>
      <c r="AC27" s="86" t="n">
        <v>0</v>
      </c>
      <c r="AD27" s="86" t="n">
        <v>0</v>
      </c>
      <c r="AE27" s="86" t="n">
        <v>0</v>
      </c>
      <c r="AF27" s="86" t="n">
        <v>0</v>
      </c>
      <c r="AG27" s="86" t="n">
        <v>0</v>
      </c>
      <c r="AH27" s="86" t="n">
        <v>0</v>
      </c>
      <c r="AI27" s="107" t="n">
        <v>0</v>
      </c>
    </row>
    <row r="28" ht="23.1" s="112" customFormat="true" customHeight="true">
      <c r="A28" s="12" t="s">
        <v>25</v>
      </c>
      <c r="B28" s="25" t="n">
        <f>D28+F28+H28+J28+L28+N28+R28+T28+V28+P28</f>
        <v>0</v>
      </c>
      <c r="C28" s="35" t="n">
        <f>E28+G28+I28+K28+M28+O28+S28+U28+W28+Q28</f>
        <v>0</v>
      </c>
      <c r="D28" s="44" t="n">
        <v>0</v>
      </c>
      <c r="E28" s="44" t="n">
        <v>0</v>
      </c>
      <c r="F28" s="44" t="n">
        <v>0</v>
      </c>
      <c r="G28" s="44" t="n">
        <v>0</v>
      </c>
      <c r="H28" s="44" t="n">
        <v>0</v>
      </c>
      <c r="I28" s="44" t="n">
        <v>0</v>
      </c>
      <c r="J28" s="44" t="n">
        <v>0</v>
      </c>
      <c r="K28" s="44" t="n">
        <v>0</v>
      </c>
      <c r="L28" s="44" t="n">
        <v>0</v>
      </c>
      <c r="M28" s="44" t="n">
        <v>0</v>
      </c>
      <c r="N28" s="44" t="n">
        <v>0</v>
      </c>
      <c r="O28" s="44" t="n">
        <v>0</v>
      </c>
      <c r="P28" s="44" t="n">
        <v>0</v>
      </c>
      <c r="Q28" s="65" t="n">
        <v>0</v>
      </c>
      <c r="R28" s="44" t="n">
        <v>0</v>
      </c>
      <c r="S28" s="65" t="n">
        <v>0</v>
      </c>
      <c r="T28" s="65" t="n">
        <v>0</v>
      </c>
      <c r="U28" s="65" t="n">
        <v>0</v>
      </c>
      <c r="V28" s="75" t="n">
        <v>0</v>
      </c>
      <c r="W28" s="75" t="n">
        <v>0</v>
      </c>
      <c r="X28" s="88" t="n">
        <v>0</v>
      </c>
      <c r="Y28" s="88" t="n">
        <v>0</v>
      </c>
      <c r="Z28" s="88" t="n">
        <v>0</v>
      </c>
      <c r="AA28" s="88" t="n">
        <v>0</v>
      </c>
      <c r="AB28" s="88" t="n">
        <v>0</v>
      </c>
      <c r="AC28" s="88" t="n">
        <v>0</v>
      </c>
      <c r="AD28" s="88" t="n">
        <v>0</v>
      </c>
      <c r="AE28" s="88" t="n">
        <v>0</v>
      </c>
      <c r="AF28" s="88" t="n">
        <v>0</v>
      </c>
      <c r="AG28" s="88" t="n">
        <v>0</v>
      </c>
      <c r="AH28" s="88" t="n">
        <v>0</v>
      </c>
      <c r="AI28" s="109" t="n">
        <v>0</v>
      </c>
    </row>
    <row r="29" ht="23.1" s="112" customFormat="true" customHeight="true">
      <c r="A29" s="13" t="s">
        <v>26</v>
      </c>
      <c r="B29" s="26"/>
      <c r="C29" s="36" t="s">
        <v>33</v>
      </c>
      <c r="D29" s="36"/>
      <c r="E29" s="48"/>
      <c r="F29" s="48" t="n">
        <v>109</v>
      </c>
      <c r="G29" s="49" t="s">
        <v>38</v>
      </c>
      <c r="H29" s="50" t="s">
        <v>40</v>
      </c>
      <c r="I29" s="49" t="n">
        <v>451</v>
      </c>
      <c r="J29" s="49"/>
      <c r="K29" s="50" t="s">
        <v>42</v>
      </c>
      <c r="L29" s="50" t="s">
        <v>44</v>
      </c>
      <c r="M29" s="49" t="n">
        <v>337</v>
      </c>
      <c r="N29" s="49"/>
      <c r="O29" s="50" t="s">
        <v>42</v>
      </c>
      <c r="P29" s="36"/>
      <c r="Q29" s="66"/>
      <c r="R29" s="36"/>
      <c r="S29" s="66"/>
      <c r="T29" s="66"/>
      <c r="U29" s="66"/>
      <c r="V29" s="66"/>
      <c r="W29" s="66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</row>
    <row r="30" ht="30" customHeight="true">
      <c r="A30" s="14" t="s">
        <v>27</v>
      </c>
      <c r="B30" s="14"/>
      <c r="C30" s="14"/>
      <c r="D30" s="14"/>
      <c r="E30" s="14" t="s">
        <v>36</v>
      </c>
      <c r="F30" s="14"/>
      <c r="G30" s="14"/>
      <c r="H30" s="51"/>
      <c r="I30" s="53"/>
      <c r="J30" s="14"/>
      <c r="K30" s="53"/>
      <c r="L30" s="51"/>
      <c r="M30" s="14"/>
      <c r="N30" s="14"/>
      <c r="O30" s="51" t="s">
        <v>46</v>
      </c>
      <c r="P30" s="51"/>
      <c r="Q30" s="14"/>
      <c r="R30" s="51"/>
      <c r="S30" s="14"/>
      <c r="T30" s="14"/>
      <c r="U30" s="14"/>
      <c r="V30" s="14"/>
      <c r="W30" s="14"/>
      <c r="X30" s="14" t="s">
        <v>55</v>
      </c>
      <c r="Y30" s="14"/>
      <c r="Z30" s="53"/>
      <c r="AA30" s="53"/>
      <c r="AB30" s="53"/>
      <c r="AC30" s="53"/>
      <c r="AD30" s="53"/>
      <c r="AE30" s="53"/>
      <c r="AF30" s="53"/>
      <c r="AG30" s="53"/>
      <c r="AH30" s="53"/>
      <c r="AI30" s="53"/>
    </row>
    <row r="31" ht="30" customHeight="true">
      <c r="A31" s="15"/>
      <c r="B31" s="15"/>
      <c r="C31" s="15"/>
      <c r="D31" s="15"/>
      <c r="E31" s="15"/>
      <c r="F31" s="15"/>
      <c r="G31" s="15"/>
      <c r="H31" s="52"/>
      <c r="I31" s="54"/>
      <c r="J31" s="15"/>
      <c r="K31" s="54"/>
      <c r="L31" s="52"/>
      <c r="M31" s="15"/>
      <c r="N31" s="15"/>
      <c r="O31" s="51" t="s">
        <v>47</v>
      </c>
      <c r="P31" s="51"/>
      <c r="Q31" s="14"/>
      <c r="R31" s="51"/>
      <c r="S31" s="14"/>
      <c r="T31" s="14"/>
      <c r="U31" s="14"/>
      <c r="V31" s="14"/>
      <c r="W31" s="14"/>
      <c r="X31" s="53"/>
      <c r="Y31" s="53"/>
      <c r="Z31" s="53"/>
      <c r="AA31" s="53"/>
      <c r="AB31" s="53"/>
      <c r="AC31" s="53"/>
      <c r="AD31" s="54"/>
      <c r="AE31" s="54"/>
      <c r="AF31" s="54"/>
      <c r="AG31" s="54"/>
      <c r="AH31" s="100" t="s">
        <v>65</v>
      </c>
      <c r="AI31" s="110" t="s">
        <v>67</v>
      </c>
    </row>
    <row r="32">
      <c r="A32" s="16" t="s">
        <v>28</v>
      </c>
      <c r="B32" s="16"/>
      <c r="C32" s="16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</row>
    <row r="33">
      <c r="A33" s="16" t="s">
        <v>29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</row>
  </sheetData>
  <mergeCells>
    <mergeCell ref="Z6:AA6"/>
    <mergeCell ref="AB6:AC6"/>
    <mergeCell ref="I29:J29"/>
    <mergeCell ref="B5:C6"/>
    <mergeCell ref="D6:E6"/>
    <mergeCell ref="M29:N29"/>
    <mergeCell ref="P6:Q6"/>
    <mergeCell ref="X5:AI5"/>
    <mergeCell ref="X6:Y6"/>
    <mergeCell ref="R6:S6"/>
    <mergeCell ref="T6:U6"/>
    <mergeCell ref="V6:W6"/>
    <mergeCell ref="B1:J2"/>
    <mergeCell ref="H6:I6"/>
    <mergeCell ref="J6:K6"/>
    <mergeCell ref="D5:W5"/>
    <mergeCell ref="L6:M6"/>
    <mergeCell ref="N6:O6"/>
    <mergeCell ref="F6:G6"/>
    <mergeCell ref="AE2:AI2"/>
    <mergeCell ref="AC1:AD1"/>
    <mergeCell ref="AC2:AD2"/>
    <mergeCell ref="AE1:AI1"/>
    <mergeCell ref="AH6:AI6"/>
    <mergeCell ref="A4:AG4"/>
    <mergeCell ref="A5:A7"/>
    <mergeCell ref="A3:AI3"/>
    <mergeCell ref="AF6:AG6"/>
    <mergeCell ref="AD6:AE6"/>
  </mergeCells>
  <printOptions horizontalCentered="true"/>
  <pageMargins bottom="0.36" footer="0" header="0" left="0.92" right="0.47244094488189" top="0.75"/>
  <pageSetup paperSize="8" orientation="landscape" fitToHeight="0" fitToWidth="3" scale="92"/>
  <colBreaks count="1" manualBreakCount="1">
    <brk id="40" max="37" man="true"/>
  </colBreaks>
</worksheet>
</file>