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<sst xmlns="http://schemas.openxmlformats.org/spreadsheetml/2006/main" count="49" uniqueCount="43">
  <si>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 開 類</t>
  </si>
  <si>
    <t>年    報</t>
  </si>
  <si>
    <t>臺中市東勢區實施耕地三七五減租成果增減原因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</si>
  <si>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</si>
  <si>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</si>
  <si>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</si>
  <si>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</si>
  <si>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</si>
  <si>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</si>
  <si>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</si>
  <si>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</si>
  <si>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</si>
  <si>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</si>
  <si>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</si>
  <si>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</si>
  <si>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</si>
  <si>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</si>
  <si>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</si>
  <si>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</si>
  <si>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</si>
  <si>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</si>
  <si>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</si>
  <si>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</si>
  <si>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</si>
  <si>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</si>
  <si>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</si>
  <si>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</si>
  <si>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</si>
  <si>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</si>
  <si>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</si>
  <si>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</si>
  <si>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</si>
  <si>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</si>
  <si>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</si>
  <si>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</si>
  <si>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</si>
  <si>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</si>
  <si>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</si>
  <si>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臺中市東勢區公所</t>
  </si>
  <si>
    <t>11242-02-06-3</t>
  </si>
  <si>
    <t>旱</t>
  </si>
  <si>
    <t>機關首長</t>
  </si>
  <si>
    <t>中華民國110年2月20日編製</t>
  </si>
</sst>
</file>

<file path=xl/styles.xml><?xml version="1.0" encoding="utf-8"?>
<styleSheet xmlns="http://schemas.openxmlformats.org/spreadsheetml/2006/main">
  <numFmts count="9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00_);_(* (#,##0.000000);_(* &quot;-&quot;??_);_(@_)"/>
    <numFmt numFmtId="195" formatCode="_(* #,##0.0000_);_(* (#,##0.0000);_(* &quot;-&quot;??_);_(@_)"/>
    <numFmt numFmtId="196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5" fontId="3" fillId="0" borderId="0" xfId="18" applyNumberFormat="1" applyFont="1" applyAlignment="1">
      <alignment horizontal="right" vertical="center"/>
    </xf>
    <xf numFmtId="194" fontId="3" fillId="0" borderId="0" xfId="18" applyNumberFormat="1" applyFont="1" applyAlignment="1">
      <alignment horizontal="right" vertical="center"/>
    </xf>
    <xf numFmtId="196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5" fontId="3" fillId="0" borderId="0" xfId="18" applyNumberFormat="1" applyFont="1"/>
    <xf numFmtId="194" fontId="3" fillId="0" borderId="2" xfId="18" applyNumberFormat="1" applyFont="1" applyBorder="1" applyAlignment="1">
      <alignment horizontal="right" vertical="center" indent="1"/>
    </xf>
    <xf numFmtId="196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195" fontId="3" fillId="0" borderId="2" xfId="18" applyNumberFormat="1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5" fontId="3" fillId="0" borderId="0" xfId="18" applyNumberFormat="1" applyFont="1" applyAlignment="1">
      <alignment horizontal="right" vertical="top"/>
    </xf>
    <xf numFmtId="195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A1">
      <selection activeCell="N15" sqref="N15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4.5742187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1" t="s">
        <v>35</v>
      </c>
      <c r="I1" s="68" t="s">
        <v>38</v>
      </c>
      <c r="J1" s="71"/>
    </row>
    <row r="2" spans="1:10" ht="15.45" customHeight="1">
      <c r="A2" s="3" t="s">
        <v>1</v>
      </c>
      <c r="B2" s="24"/>
      <c r="C2" s="34" t="s">
        <v>22</v>
      </c>
      <c r="D2" s="45"/>
      <c r="E2" s="51"/>
      <c r="F2" s="54"/>
      <c r="G2" s="55"/>
      <c r="H2" s="24" t="s">
        <v>36</v>
      </c>
      <c r="I2" s="3" t="s">
        <v>39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2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3"/>
      <c r="I7" s="69"/>
      <c r="J7" s="69"/>
    </row>
    <row r="8" spans="1:10" ht="18.75" customHeight="1">
      <c r="A8" s="9"/>
      <c r="B8" s="26"/>
      <c r="C8" s="38" t="s">
        <v>24</v>
      </c>
      <c r="D8" s="48" t="s">
        <v>24</v>
      </c>
      <c r="E8" s="52" t="s">
        <v>28</v>
      </c>
      <c r="F8" s="52" t="s">
        <v>30</v>
      </c>
      <c r="G8" s="23" t="s">
        <v>34</v>
      </c>
      <c r="H8" s="64" t="s">
        <v>37</v>
      </c>
      <c r="I8" s="64" t="s">
        <v>40</v>
      </c>
      <c r="J8" s="72" t="s">
        <v>18</v>
      </c>
    </row>
    <row r="9" spans="1:11" ht="16.2" customHeight="1">
      <c r="A9" s="10" t="s">
        <v>5</v>
      </c>
      <c r="B9" s="26"/>
      <c r="C9" s="39">
        <f>(C32+C21)-C10</f>
        <v>158</v>
      </c>
      <c r="D9" s="39">
        <f>(D32+D21)-D10</f>
        <v>118</v>
      </c>
      <c r="E9" s="39">
        <f>(E32+E21)-E10</f>
        <v>254</v>
      </c>
      <c r="F9" s="39">
        <f>(F32+F21)-F10</f>
        <v>105</v>
      </c>
      <c r="G9" s="57">
        <f>SUM(H9:J9)</f>
        <v>34.343612</v>
      </c>
      <c r="H9" s="57">
        <f>(H32+H21)-H10</f>
        <v>33.258712</v>
      </c>
      <c r="I9" s="70">
        <f>(I32+I21)-I10</f>
        <v>0.4121</v>
      </c>
      <c r="J9" s="70">
        <f>(J32+J21)-J10</f>
        <v>0.6728</v>
      </c>
      <c r="K9" s="41"/>
    </row>
    <row r="10" spans="1:10" ht="16.2" customHeight="1">
      <c r="A10" s="11" t="s">
        <v>6</v>
      </c>
      <c r="B10" s="27" t="s">
        <v>13</v>
      </c>
      <c r="C10" s="40">
        <f>SUM(C11:C18)</f>
        <v>1</v>
      </c>
      <c r="D10" s="40">
        <f>SUM(D11:D18)</f>
        <v>0</v>
      </c>
      <c r="E10" s="40">
        <f>SUM(E11:E18)</f>
        <v>0</v>
      </c>
      <c r="F10" s="40">
        <f>SUM(F11:F18)</f>
        <v>0</v>
      </c>
      <c r="G10" s="58">
        <f>SUM(H10:J10)</f>
        <v>0</v>
      </c>
      <c r="H10" s="58">
        <f>SUM(H11:H18)</f>
        <v>0</v>
      </c>
      <c r="I10" s="58">
        <f>SUM(I11:I18)</f>
        <v>0</v>
      </c>
      <c r="J10" s="58">
        <f>SUM(J11:J18)</f>
        <v>0</v>
      </c>
    </row>
    <row r="11" spans="1:10" ht="16.2" customHeight="1">
      <c r="A11" s="12"/>
      <c r="B11" s="28" t="s">
        <v>14</v>
      </c>
      <c r="C11" s="40">
        <v>1</v>
      </c>
      <c r="D11" s="40"/>
      <c r="E11" s="40"/>
      <c r="F11" s="40"/>
      <c r="G11" s="58">
        <f>SUM(H11:J11)</f>
        <v>0</v>
      </c>
      <c r="H11" s="58"/>
      <c r="I11" s="58"/>
      <c r="J11" s="73"/>
    </row>
    <row r="12" spans="1:10" ht="16.2" customHeight="1">
      <c r="A12" s="13"/>
      <c r="B12" s="28" t="s">
        <v>15</v>
      </c>
      <c r="C12" s="40"/>
      <c r="D12" s="40"/>
      <c r="E12" s="40"/>
      <c r="F12" s="40"/>
      <c r="G12" s="58">
        <f>SUM(H12:J12)</f>
        <v>0</v>
      </c>
      <c r="H12" s="58"/>
      <c r="I12" s="58"/>
      <c r="J12" s="73"/>
    </row>
    <row r="13" spans="1:10" ht="16.2" customHeight="1">
      <c r="A13" s="13"/>
      <c r="B13" s="28" t="s">
        <v>16</v>
      </c>
      <c r="C13" s="40"/>
      <c r="D13" s="40"/>
      <c r="E13" s="40"/>
      <c r="F13" s="40"/>
      <c r="G13" s="58">
        <f>SUM(H13:J13)</f>
        <v>0</v>
      </c>
      <c r="H13" s="58"/>
      <c r="I13" s="58"/>
      <c r="J13" s="73"/>
    </row>
    <row r="14" spans="1:10" ht="16.2" customHeight="1">
      <c r="A14" s="13"/>
      <c r="B14" s="28" t="s">
        <v>17</v>
      </c>
      <c r="C14" s="40"/>
      <c r="D14" s="40"/>
      <c r="E14" s="40"/>
      <c r="F14" s="40"/>
      <c r="G14" s="58">
        <f>SUM(H14:J14)</f>
        <v>0</v>
      </c>
      <c r="H14" s="58"/>
      <c r="I14" s="58"/>
      <c r="J14" s="73"/>
    </row>
    <row r="15" spans="1:10" ht="16.2" customHeight="1">
      <c r="A15" s="13"/>
      <c r="B15" s="28" t="s">
        <v>18</v>
      </c>
      <c r="C15" s="40"/>
      <c r="D15" s="40"/>
      <c r="E15" s="40"/>
      <c r="F15" s="40"/>
      <c r="G15" s="58">
        <f>SUM(H15:J15)</f>
        <v>0</v>
      </c>
      <c r="H15" s="58"/>
      <c r="I15" s="58"/>
      <c r="J15" s="73"/>
    </row>
    <row r="16" spans="1:10" ht="16.2" customHeight="1">
      <c r="A16" s="13"/>
      <c r="B16" s="28"/>
      <c r="C16" s="40"/>
      <c r="D16" s="40"/>
      <c r="E16" s="40"/>
      <c r="F16" s="40"/>
      <c r="G16" s="58">
        <f>SUM(H16:J16)</f>
        <v>0</v>
      </c>
      <c r="H16" s="58"/>
      <c r="I16" s="58"/>
      <c r="J16" s="73"/>
    </row>
    <row r="17" spans="1:10" ht="16.2" customHeight="1">
      <c r="A17" s="13"/>
      <c r="B17" s="28"/>
      <c r="C17" s="40"/>
      <c r="D17" s="40"/>
      <c r="E17" s="40"/>
      <c r="F17" s="40"/>
      <c r="G17" s="58">
        <f>SUM(H17:J17)</f>
        <v>0</v>
      </c>
      <c r="H17" s="58"/>
      <c r="I17" s="58"/>
      <c r="J17" s="73"/>
    </row>
    <row r="18" spans="1:10" ht="16.2" customHeight="1">
      <c r="A18" s="13"/>
      <c r="B18" s="28"/>
      <c r="C18" s="40"/>
      <c r="D18" s="40"/>
      <c r="E18" s="40"/>
      <c r="F18" s="40"/>
      <c r="G18" s="58">
        <f>SUM(H18:J18)</f>
        <v>0</v>
      </c>
      <c r="H18" s="58"/>
      <c r="I18" s="58"/>
      <c r="J18" s="73"/>
    </row>
    <row r="19" spans="1:10" ht="16.2" customHeight="1">
      <c r="A19" s="13"/>
      <c r="B19" s="28"/>
      <c r="C19" s="40"/>
      <c r="D19" s="40"/>
      <c r="E19" s="40"/>
      <c r="F19" s="40"/>
      <c r="G19" s="58"/>
      <c r="H19" s="58"/>
      <c r="I19" s="58"/>
      <c r="J19" s="73"/>
    </row>
    <row r="20" spans="1:10" ht="16.2" customHeight="1">
      <c r="A20" s="14"/>
      <c r="B20" s="28"/>
      <c r="C20" s="40"/>
      <c r="D20" s="40"/>
      <c r="E20" s="40"/>
      <c r="F20" s="40"/>
      <c r="G20" s="58"/>
      <c r="H20" s="58"/>
      <c r="I20" s="58"/>
      <c r="J20" s="73"/>
    </row>
    <row r="21" spans="1:12" ht="16.2" customHeight="1">
      <c r="A21" s="15" t="s">
        <v>7</v>
      </c>
      <c r="B21" s="29" t="s">
        <v>13</v>
      </c>
      <c r="C21" s="39">
        <f>SUM(C22:C29)</f>
        <v>5</v>
      </c>
      <c r="D21" s="39">
        <f>SUM(D22:D29)</f>
        <v>1</v>
      </c>
      <c r="E21" s="39">
        <f>SUM(E22:E29)</f>
        <v>26</v>
      </c>
      <c r="F21" s="39">
        <f>SUM(F22:F29)</f>
        <v>2</v>
      </c>
      <c r="G21" s="57">
        <f>SUM(H21:J21)</f>
        <v>1.498448</v>
      </c>
      <c r="H21" s="57">
        <f>SUM(H22:H29)</f>
        <v>1.498048</v>
      </c>
      <c r="I21" s="70">
        <f>SUM(I22:I29)</f>
        <v>0</v>
      </c>
      <c r="J21" s="70">
        <f>SUM(J22:J29)</f>
        <v>0.0004</v>
      </c>
      <c r="K21" s="41"/>
      <c r="L21" s="41"/>
    </row>
    <row r="22" spans="1:12" ht="16.2" customHeight="1">
      <c r="A22" s="16"/>
      <c r="B22" s="28" t="s">
        <v>14</v>
      </c>
      <c r="C22" s="40">
        <v>1</v>
      </c>
      <c r="D22" s="40"/>
      <c r="E22" s="40"/>
      <c r="F22" s="40"/>
      <c r="G22" s="58">
        <f>SUM(H22:J22)</f>
        <v>0</v>
      </c>
      <c r="H22" s="58"/>
      <c r="I22" s="58"/>
      <c r="J22" s="73"/>
      <c r="K22" s="41"/>
      <c r="L22" s="41"/>
    </row>
    <row r="23" spans="1:12" ht="16.2" customHeight="1">
      <c r="A23" s="16"/>
      <c r="B23" s="28" t="s">
        <v>19</v>
      </c>
      <c r="C23" s="40"/>
      <c r="D23" s="40"/>
      <c r="E23" s="40"/>
      <c r="F23" s="40"/>
      <c r="G23" s="58">
        <f>SUM(H23:J23)</f>
        <v>0</v>
      </c>
      <c r="H23" s="58"/>
      <c r="I23" s="58"/>
      <c r="J23" s="73"/>
      <c r="K23" s="41"/>
      <c r="L23" s="41"/>
    </row>
    <row r="24" spans="1:12" ht="16.2" customHeight="1">
      <c r="A24" s="16"/>
      <c r="B24" s="28" t="s">
        <v>20</v>
      </c>
      <c r="C24" s="40">
        <v>4</v>
      </c>
      <c r="D24" s="40">
        <v>1</v>
      </c>
      <c r="E24" s="40">
        <v>26</v>
      </c>
      <c r="F24" s="40">
        <v>2</v>
      </c>
      <c r="G24" s="59">
        <f>SUM(H24:J24)</f>
        <v>1.498448</v>
      </c>
      <c r="H24" s="59">
        <v>1.498048</v>
      </c>
      <c r="I24" s="58"/>
      <c r="J24" s="73">
        <v>0.0004</v>
      </c>
      <c r="K24" s="41"/>
      <c r="L24" s="41"/>
    </row>
    <row r="25" spans="1:12" ht="16.2" customHeight="1">
      <c r="A25" s="16"/>
      <c r="B25" s="28" t="s">
        <v>21</v>
      </c>
      <c r="C25" s="40"/>
      <c r="D25" s="40"/>
      <c r="E25" s="40"/>
      <c r="F25" s="40"/>
      <c r="G25" s="58">
        <f>SUM(H25:J25)</f>
        <v>0</v>
      </c>
      <c r="H25" s="58"/>
      <c r="I25" s="58"/>
      <c r="J25" s="73"/>
      <c r="K25" s="41"/>
      <c r="L25" s="41"/>
    </row>
    <row r="26" spans="1:12" ht="16.2" customHeight="1">
      <c r="A26" s="16"/>
      <c r="B26" s="28" t="s">
        <v>16</v>
      </c>
      <c r="C26" s="40"/>
      <c r="D26" s="40"/>
      <c r="E26" s="40"/>
      <c r="F26" s="40"/>
      <c r="G26" s="58">
        <f>SUM(H26:J26)</f>
        <v>0</v>
      </c>
      <c r="H26" s="58"/>
      <c r="I26" s="58"/>
      <c r="J26" s="73"/>
      <c r="K26" s="41"/>
      <c r="L26" s="41"/>
    </row>
    <row r="27" spans="1:12" ht="16.2" customHeight="1">
      <c r="A27" s="16"/>
      <c r="B27" s="28" t="s">
        <v>18</v>
      </c>
      <c r="C27" s="40"/>
      <c r="D27" s="40"/>
      <c r="E27" s="40"/>
      <c r="F27" s="40"/>
      <c r="G27" s="58">
        <f>SUM(H27:J27)</f>
        <v>0</v>
      </c>
      <c r="H27" s="58"/>
      <c r="I27" s="58"/>
      <c r="J27" s="73"/>
      <c r="K27" s="41"/>
      <c r="L27" s="41"/>
    </row>
    <row r="28" spans="1:12" ht="16.2" customHeight="1">
      <c r="A28" s="16"/>
      <c r="B28" s="28"/>
      <c r="C28" s="40"/>
      <c r="D28" s="40"/>
      <c r="E28" s="40"/>
      <c r="F28" s="40"/>
      <c r="G28" s="58">
        <f>SUM(H28:J28)</f>
        <v>0</v>
      </c>
      <c r="H28" s="58"/>
      <c r="I28" s="58"/>
      <c r="J28" s="73"/>
      <c r="K28" s="41"/>
      <c r="L28" s="41"/>
    </row>
    <row r="29" spans="1:12" ht="16.2" customHeight="1">
      <c r="A29" s="16"/>
      <c r="B29" s="28"/>
      <c r="C29" s="41"/>
      <c r="D29" s="41"/>
      <c r="E29" s="41"/>
      <c r="F29" s="41"/>
      <c r="G29" s="58">
        <f>SUM(H29:J29)</f>
        <v>0</v>
      </c>
      <c r="H29" s="65"/>
      <c r="I29" s="65"/>
      <c r="J29" s="65"/>
      <c r="K29" s="41"/>
      <c r="L29" s="41"/>
    </row>
    <row r="30" spans="1:12" ht="16.2" customHeight="1">
      <c r="A30" s="16"/>
      <c r="B30" s="28"/>
      <c r="C30" s="40"/>
      <c r="D30" s="40"/>
      <c r="E30" s="40"/>
      <c r="F30" s="40"/>
      <c r="G30" s="58"/>
      <c r="H30" s="58"/>
      <c r="I30" s="58"/>
      <c r="J30" s="73"/>
      <c r="K30" s="41"/>
      <c r="L30" s="41"/>
    </row>
    <row r="31" spans="1:12" ht="16.2" customHeight="1">
      <c r="A31" s="16"/>
      <c r="B31" s="28"/>
      <c r="C31" s="40"/>
      <c r="D31" s="40"/>
      <c r="E31" s="40"/>
      <c r="F31" s="40"/>
      <c r="G31" s="58"/>
      <c r="H31" s="58"/>
      <c r="I31" s="58"/>
      <c r="J31" s="73"/>
      <c r="K31" s="41"/>
      <c r="L31" s="41"/>
    </row>
    <row r="32" spans="1:12" ht="16.2" customHeight="1">
      <c r="A32" s="17" t="s">
        <v>8</v>
      </c>
      <c r="B32" s="30"/>
      <c r="C32" s="42">
        <v>154</v>
      </c>
      <c r="D32" s="39">
        <v>117</v>
      </c>
      <c r="E32" s="39">
        <v>228</v>
      </c>
      <c r="F32" s="39">
        <v>103</v>
      </c>
      <c r="G32" s="57">
        <f>SUM(H32:J32)</f>
        <v>32.845164</v>
      </c>
      <c r="H32" s="66">
        <v>31.760664</v>
      </c>
      <c r="I32" s="70">
        <v>0.4121</v>
      </c>
      <c r="J32" s="74">
        <v>0.6724</v>
      </c>
      <c r="K32" s="41"/>
      <c r="L32" s="41"/>
    </row>
    <row r="33" spans="1:12" ht="16.2" customHeight="1">
      <c r="A33" s="18" t="s">
        <v>9</v>
      </c>
      <c r="B33" s="31"/>
      <c r="C33" s="43"/>
      <c r="D33" s="49"/>
      <c r="E33" s="53"/>
      <c r="F33" s="53"/>
      <c r="G33" s="53"/>
      <c r="H33" s="53"/>
      <c r="I33" s="53"/>
      <c r="J33" s="75"/>
      <c r="K33" s="77"/>
      <c r="L33" s="77"/>
    </row>
    <row r="34" spans="1:16383" ht="22.65" customHeight="1">
      <c r="A34" s="19"/>
      <c r="B34" s="21"/>
      <c r="C34" s="44"/>
      <c r="D34" s="50"/>
      <c r="E34" s="50"/>
      <c r="F34" s="50"/>
      <c r="G34" s="60"/>
      <c r="H34" s="67"/>
      <c r="I34" s="67"/>
      <c r="J34" s="76" t="s">
        <v>42</v>
      </c>
      <c r="K34" s="78"/>
    </row>
    <row r="35" spans="1:16383" ht="22.65" customHeight="1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41</v>
      </c>
      <c r="J35" s="22"/>
      <c r="K35" s="79"/>
    </row>
    <row r="36" spans="1:16383" ht="22.65" customHeight="1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79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8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8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8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