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<sst xmlns="http://schemas.openxmlformats.org/spreadsheetml/2006/main" count="50" uniqueCount="50">
  <si>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</si>
  <si>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</si>
  <si>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臺中市后里區寺廟登記概況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</si>
  <si>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</si>
  <si>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</si>
  <si>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</si>
  <si>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</si>
  <si>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</si>
  <si>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</si>
  <si>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</si>
  <si>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</si>
  <si>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</si>
  <si>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</si>
  <si>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</si>
  <si>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</si>
  <si>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</si>
  <si>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</si>
  <si>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</si>
  <si>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</si>
  <si>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</si>
  <si>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</si>
  <si>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</si>
  <si>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</si>
  <si>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</si>
  <si>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</si>
  <si>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</si>
  <si>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</si>
  <si>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</si>
  <si>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</si>
  <si>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</si>
  <si>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</si>
  <si>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</si>
  <si>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</si>
  <si>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</si>
  <si>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</si>
  <si>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</si>
  <si>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</si>
  <si>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</si>
  <si>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</si>
  <si>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</si>
  <si>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</si>
  <si>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</si>
  <si>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</si>
  <si>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</si>
  <si>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</si>
  <si>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臺中市后里區公所</t>
  </si>
  <si>
    <t>11130-00-02-3</t>
  </si>
  <si>
    <t>其他
(平方公尺)</t>
  </si>
  <si>
    <t>信徒人數
（人）</t>
  </si>
  <si>
    <t>中華民國 110 年1  月 18 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</si>
</sst>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5" xfId="20" applyNumberFormat="1" applyFont="1" applyBorder="1" applyAlignment="1">
      <alignment horizontal="distributed"/>
    </xf>
    <xf numFmtId="37" fontId="4" fillId="0" borderId="7" xfId="20" applyNumberFormat="1" applyFont="1" applyBorder="1" applyAlignment="1">
      <alignment horizontal="distributed"/>
    </xf>
    <xf numFmtId="49" fontId="4" fillId="0" borderId="8" xfId="21" applyNumberFormat="1" applyFont="1" applyBorder="1" applyAlignment="1">
      <alignment horizont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1" xfId="20" applyNumberFormat="1" applyFont="1" applyBorder="1" applyAlignment="1">
      <alignment horizontal="distributed"/>
    </xf>
    <xf numFmtId="0" fontId="4" fillId="0" borderId="11" xfId="21" applyFont="1" applyBorder="1"/>
    <xf numFmtId="0" fontId="4" fillId="0" borderId="12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189" fontId="8" fillId="0" borderId="16" xfId="22" applyNumberFormat="1" applyFont="1" applyBorder="1" applyAlignment="1">
      <alignment horizontal="center" vertical="top" wrapText="1"/>
    </xf>
    <xf numFmtId="189" fontId="8" fillId="0" borderId="17" xfId="22" applyNumberFormat="1" applyFont="1" applyBorder="1" applyAlignment="1">
      <alignment horizontal="center" vertical="top" wrapText="1"/>
    </xf>
    <xf numFmtId="0" fontId="0" fillId="0" borderId="0" xfId="0" applyFont="1"/>
    <xf numFmtId="0" fontId="4" fillId="0" borderId="1" xfId="21" applyFont="1" applyBorder="1" applyAlignment="1">
      <alignment horizontal="center" vertical="center" wrapText="1"/>
    </xf>
    <xf numFmtId="189" fontId="8" fillId="0" borderId="18" xfId="21" applyNumberFormat="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9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justify" vertical="center" wrapText="1"/>
    </xf>
    <xf numFmtId="0" fontId="4" fillId="0" borderId="21" xfId="21" applyFont="1" applyBorder="1" applyAlignment="1">
      <alignment horizontal="center" vertical="center" wrapText="1"/>
    </xf>
    <xf numFmtId="189" fontId="8" fillId="0" borderId="22" xfId="22" applyNumberFormat="1" applyFont="1" applyBorder="1" applyAlignment="1">
      <alignment horizontal="center" vertical="top" wrapText="1"/>
    </xf>
    <xf numFmtId="189" fontId="8" fillId="0" borderId="1" xfId="21" applyNumberFormat="1" applyFont="1" applyBorder="1" applyAlignment="1">
      <alignment horizontal="center" vertical="center" wrapText="1"/>
    </xf>
    <xf numFmtId="189" fontId="8" fillId="0" borderId="21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18" xfId="21" applyFont="1" applyBorder="1" applyAlignment="1">
      <alignment horizontal="left" vertical="center" wrapText="1"/>
    </xf>
    <xf numFmtId="189" fontId="8" fillId="0" borderId="12" xfId="22" applyNumberFormat="1" applyFont="1" applyBorder="1" applyAlignment="1">
      <alignment horizontal="center" vertical="top" wrapText="1"/>
    </xf>
    <xf numFmtId="0" fontId="4" fillId="0" borderId="18" xfId="21" applyFont="1" applyBorder="1" applyAlignment="1">
      <alignment horizontal="center" vertical="center" wrapText="1"/>
    </xf>
    <xf numFmtId="0" fontId="4" fillId="0" borderId="23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3">
      <selection activeCell="E9" sqref="E9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5" t="s">
        <v>42</v>
      </c>
      <c r="M1" s="51" t="s">
        <v>45</v>
      </c>
      <c r="N1" s="51"/>
      <c r="O1" s="51"/>
      <c r="P1" s="51"/>
    </row>
    <row r="2" spans="1:16" ht="18" customHeight="1">
      <c r="A2" s="5" t="s">
        <v>1</v>
      </c>
      <c r="B2" s="18"/>
      <c r="C2" s="27" t="s">
        <v>22</v>
      </c>
      <c r="D2" s="24"/>
      <c r="E2" s="24"/>
      <c r="F2" s="24"/>
      <c r="G2" s="24"/>
      <c r="H2" s="24"/>
      <c r="I2" s="24"/>
      <c r="J2" s="24"/>
      <c r="K2" s="24"/>
      <c r="L2" s="45" t="s">
        <v>43</v>
      </c>
      <c r="M2" s="51" t="s">
        <v>46</v>
      </c>
      <c r="N2" s="51"/>
      <c r="O2" s="51"/>
      <c r="P2" s="51"/>
    </row>
    <row r="3" spans="1:16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1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1" customHeight="1">
      <c r="A5" s="8" t="s">
        <v>4</v>
      </c>
      <c r="B5" s="20"/>
      <c r="C5" s="28" t="s">
        <v>23</v>
      </c>
      <c r="D5" s="28"/>
      <c r="E5" s="28"/>
      <c r="F5" s="28"/>
      <c r="G5" s="28"/>
      <c r="H5" s="28"/>
      <c r="I5" s="28"/>
      <c r="J5" s="28"/>
      <c r="K5" s="44" t="s">
        <v>38</v>
      </c>
      <c r="L5" s="44"/>
      <c r="M5" s="44"/>
      <c r="N5" s="44"/>
      <c r="O5" s="44"/>
      <c r="P5" s="54" t="s">
        <v>48</v>
      </c>
    </row>
    <row r="6" spans="1:16" ht="20.1" customHeight="1">
      <c r="A6" s="8"/>
      <c r="B6" s="20"/>
      <c r="C6" s="29" t="s">
        <v>24</v>
      </c>
      <c r="D6" s="35" t="s">
        <v>25</v>
      </c>
      <c r="E6" s="9"/>
      <c r="F6" s="39" t="s">
        <v>29</v>
      </c>
      <c r="G6" s="42"/>
      <c r="H6" s="10"/>
      <c r="I6" s="35" t="s">
        <v>33</v>
      </c>
      <c r="J6" s="35"/>
      <c r="K6" s="44"/>
      <c r="L6" s="44"/>
      <c r="M6" s="44"/>
      <c r="N6" s="44"/>
      <c r="O6" s="44"/>
      <c r="P6" s="54"/>
    </row>
    <row r="7" spans="1:16" ht="17.25" customHeight="1">
      <c r="A7" s="8"/>
      <c r="B7" s="20"/>
      <c r="C7" s="30"/>
      <c r="D7" s="29" t="s">
        <v>26</v>
      </c>
      <c r="E7" s="29" t="s">
        <v>27</v>
      </c>
      <c r="F7" s="40" t="s">
        <v>30</v>
      </c>
      <c r="G7" s="40" t="s">
        <v>31</v>
      </c>
      <c r="H7" s="40" t="s">
        <v>32</v>
      </c>
      <c r="I7" s="29" t="s">
        <v>34</v>
      </c>
      <c r="J7" s="35" t="s">
        <v>37</v>
      </c>
      <c r="K7" s="35" t="s">
        <v>39</v>
      </c>
      <c r="L7" s="35"/>
      <c r="M7" s="35"/>
      <c r="N7" s="53" t="s">
        <v>47</v>
      </c>
      <c r="O7" s="53"/>
      <c r="P7" s="54"/>
    </row>
    <row r="8" spans="1:16" ht="77.4" customHeight="1">
      <c r="A8" s="8"/>
      <c r="B8" s="20"/>
      <c r="C8" s="31"/>
      <c r="D8" s="31"/>
      <c r="E8" s="31"/>
      <c r="F8" s="41"/>
      <c r="G8" s="41"/>
      <c r="H8" s="41"/>
      <c r="I8" s="31"/>
      <c r="J8" s="43"/>
      <c r="K8" s="43" t="s">
        <v>40</v>
      </c>
      <c r="L8" s="46" t="s">
        <v>44</v>
      </c>
      <c r="M8" s="46"/>
      <c r="N8" s="43"/>
      <c r="O8" s="43"/>
      <c r="P8" s="54"/>
    </row>
    <row r="9" spans="1:16" ht="30.75" customHeight="1">
      <c r="A9" s="8" t="s">
        <v>5</v>
      </c>
      <c r="B9" s="8"/>
      <c r="C9" s="32">
        <f>D9+E9</f>
        <v>47</v>
      </c>
      <c r="D9" s="32">
        <f>SUM(D10:D21)</f>
        <v>18</v>
      </c>
      <c r="E9" s="32">
        <f>SUM(E10:E21)</f>
        <v>29</v>
      </c>
      <c r="F9" s="32">
        <f>SUM(F10:F21)</f>
        <v>46</v>
      </c>
      <c r="G9" s="32">
        <f>SUM(G10:G21)</f>
        <v>1</v>
      </c>
      <c r="H9" s="32">
        <f>SUM(H10:H21)</f>
        <v>0</v>
      </c>
      <c r="I9" s="32">
        <f>SUM(I10:I21)</f>
        <v>3</v>
      </c>
      <c r="J9" s="32">
        <f>SUM(J10:J21)</f>
        <v>44</v>
      </c>
      <c r="K9" s="32">
        <f>SUM(K10:K21)</f>
        <v>374838.23</v>
      </c>
      <c r="L9" s="47">
        <f>SUM(L10:L21)</f>
        <v>13582.62</v>
      </c>
      <c r="M9" s="52"/>
      <c r="N9" s="47">
        <f>SUM(N10:N21)</f>
        <v>20540.42</v>
      </c>
      <c r="O9" s="52"/>
      <c r="P9" s="47">
        <f>SUM(P10:P21)</f>
        <v>3481</v>
      </c>
    </row>
    <row r="10" spans="1:16" ht="26.55" customHeight="1">
      <c r="A10" s="9" t="s">
        <v>6</v>
      </c>
      <c r="B10" s="21"/>
      <c r="C10" s="32">
        <v>6</v>
      </c>
      <c r="D10" s="36">
        <v>2</v>
      </c>
      <c r="E10" s="36">
        <v>4</v>
      </c>
      <c r="F10" s="36">
        <v>5</v>
      </c>
      <c r="G10" s="36">
        <v>1</v>
      </c>
      <c r="H10" s="36">
        <v>0</v>
      </c>
      <c r="I10" s="36">
        <v>1</v>
      </c>
      <c r="J10" s="32">
        <v>5</v>
      </c>
      <c r="K10" s="36">
        <v>26509</v>
      </c>
      <c r="L10" s="48">
        <v>3105.97</v>
      </c>
      <c r="M10" s="48"/>
      <c r="N10" s="48">
        <v>5696</v>
      </c>
      <c r="O10" s="48"/>
      <c r="P10" s="48">
        <v>151</v>
      </c>
    </row>
    <row r="11" spans="1:16" ht="30.2" customHeight="1">
      <c r="A11" s="9" t="s">
        <v>7</v>
      </c>
      <c r="B11" s="9"/>
      <c r="C11" s="32">
        <v>40</v>
      </c>
      <c r="D11" s="36">
        <v>15</v>
      </c>
      <c r="E11" s="36">
        <v>25</v>
      </c>
      <c r="F11" s="36">
        <v>40</v>
      </c>
      <c r="G11" s="36">
        <v>0</v>
      </c>
      <c r="H11" s="36">
        <v>0</v>
      </c>
      <c r="I11" s="36">
        <v>2</v>
      </c>
      <c r="J11" s="32">
        <v>38</v>
      </c>
      <c r="K11" s="36">
        <v>346737.23</v>
      </c>
      <c r="L11" s="48">
        <v>8961.94</v>
      </c>
      <c r="M11" s="48"/>
      <c r="N11" s="48">
        <v>14844.42</v>
      </c>
      <c r="O11" s="48"/>
      <c r="P11" s="48">
        <v>3291</v>
      </c>
    </row>
    <row r="12" spans="1:16" ht="30.2" customHeight="1">
      <c r="A12" s="9" t="s">
        <v>8</v>
      </c>
      <c r="B12" s="9"/>
      <c r="C12" s="32">
        <f>D12+E12</f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48">
        <v>0</v>
      </c>
      <c r="M12" s="48"/>
      <c r="N12" s="48">
        <v>0</v>
      </c>
      <c r="O12" s="48"/>
      <c r="P12" s="48">
        <v>0</v>
      </c>
    </row>
    <row r="13" spans="1:16" ht="26.55" customHeight="1">
      <c r="A13" s="9" t="s">
        <v>9</v>
      </c>
      <c r="B13" s="9"/>
      <c r="C13" s="32">
        <f>D13+E13</f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48">
        <v>0</v>
      </c>
      <c r="M13" s="48"/>
      <c r="N13" s="48">
        <v>0</v>
      </c>
      <c r="O13" s="48"/>
      <c r="P13" s="48">
        <v>0</v>
      </c>
    </row>
    <row r="14" spans="1:16" ht="27.6" customHeight="1">
      <c r="A14" s="9" t="s">
        <v>10</v>
      </c>
      <c r="B14" s="9"/>
      <c r="C14" s="32">
        <v>1</v>
      </c>
      <c r="D14" s="36">
        <v>1</v>
      </c>
      <c r="E14" s="36">
        <v>0</v>
      </c>
      <c r="F14" s="36">
        <v>1</v>
      </c>
      <c r="G14" s="36">
        <v>0</v>
      </c>
      <c r="H14" s="36">
        <v>0</v>
      </c>
      <c r="I14" s="36">
        <v>0</v>
      </c>
      <c r="J14" s="32">
        <v>1</v>
      </c>
      <c r="K14" s="36">
        <v>1592</v>
      </c>
      <c r="L14" s="48">
        <v>1514.71</v>
      </c>
      <c r="M14" s="48"/>
      <c r="N14" s="48">
        <v>0</v>
      </c>
      <c r="O14" s="48"/>
      <c r="P14" s="48">
        <v>39</v>
      </c>
    </row>
    <row r="15" spans="1:16" ht="26.05" customHeight="1">
      <c r="A15" s="9" t="s">
        <v>11</v>
      </c>
      <c r="B15" s="9"/>
      <c r="C15" s="32">
        <f>D15+E15</f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48">
        <v>0</v>
      </c>
      <c r="M15" s="48"/>
      <c r="N15" s="48">
        <v>0</v>
      </c>
      <c r="O15" s="48"/>
      <c r="P15" s="48">
        <v>0</v>
      </c>
    </row>
    <row r="16" spans="1:16" ht="29.15" customHeight="1">
      <c r="A16" s="10" t="s">
        <v>12</v>
      </c>
      <c r="B16" s="10"/>
      <c r="C16" s="32">
        <f>D16+E16</f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48">
        <v>0</v>
      </c>
      <c r="M16" s="48"/>
      <c r="N16" s="48">
        <v>0</v>
      </c>
      <c r="O16" s="48"/>
      <c r="P16" s="48">
        <v>0</v>
      </c>
    </row>
    <row r="17" spans="1:16" ht="28.15" customHeight="1">
      <c r="A17" s="9" t="s">
        <v>13</v>
      </c>
      <c r="B17" s="9"/>
      <c r="C17" s="32">
        <f>D17+E17</f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48">
        <v>0</v>
      </c>
      <c r="M17" s="48"/>
      <c r="N17" s="48">
        <v>0</v>
      </c>
      <c r="O17" s="48"/>
      <c r="P17" s="48">
        <v>0</v>
      </c>
    </row>
    <row r="18" spans="1:16" ht="26.05" customHeight="1">
      <c r="A18" s="9" t="s">
        <v>14</v>
      </c>
      <c r="B18" s="9"/>
      <c r="C18" s="32">
        <f>D18+E18</f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48">
        <v>0</v>
      </c>
      <c r="M18" s="48"/>
      <c r="N18" s="48">
        <v>0</v>
      </c>
      <c r="O18" s="48"/>
      <c r="P18" s="48">
        <v>0</v>
      </c>
    </row>
    <row r="19" spans="1:16" ht="28.65" customHeight="1">
      <c r="A19" s="9" t="s">
        <v>15</v>
      </c>
      <c r="B19" s="9"/>
      <c r="C19" s="32">
        <f>D19+E19</f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48">
        <v>0</v>
      </c>
      <c r="M19" s="36"/>
      <c r="N19" s="48">
        <v>0</v>
      </c>
      <c r="O19" s="36"/>
      <c r="P19" s="48">
        <v>0</v>
      </c>
    </row>
    <row r="20" spans="1:16" ht="28.65" customHeight="1">
      <c r="A20" s="9" t="s">
        <v>16</v>
      </c>
      <c r="B20" s="9"/>
      <c r="C20" s="32">
        <f>D20+E20</f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/>
      <c r="N20" s="36">
        <v>0</v>
      </c>
      <c r="O20" s="36"/>
      <c r="P20" s="48">
        <v>0</v>
      </c>
    </row>
    <row r="21" spans="1:16" ht="30.75" customHeight="1">
      <c r="A21" s="11" t="s">
        <v>17</v>
      </c>
      <c r="B21" s="11"/>
      <c r="C21" s="33">
        <f>D21+E21</f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49">
        <v>0</v>
      </c>
      <c r="M21" s="37"/>
      <c r="N21" s="49">
        <v>0</v>
      </c>
      <c r="O21" s="37"/>
      <c r="P21" s="49">
        <v>0</v>
      </c>
    </row>
    <row r="22" spans="1:16" ht="17.25" customHeight="1">
      <c r="A22" s="12"/>
      <c r="B22" s="22"/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5" t="s">
        <v>49</v>
      </c>
    </row>
    <row r="23" spans="1:16" ht="19.5" customHeight="1">
      <c r="A23" s="13" t="s">
        <v>18</v>
      </c>
      <c r="B23" s="23"/>
      <c r="C23" s="34"/>
      <c r="D23" s="34"/>
      <c r="E23" s="38" t="s">
        <v>28</v>
      </c>
      <c r="F23" s="34"/>
      <c r="G23" s="34"/>
      <c r="H23" s="34"/>
      <c r="I23" s="23" t="s">
        <v>35</v>
      </c>
      <c r="J23" s="34"/>
      <c r="K23" s="13" t="s">
        <v>41</v>
      </c>
      <c r="L23" s="50"/>
      <c r="M23" s="50"/>
      <c r="N23" s="50"/>
      <c r="O23" s="50"/>
      <c r="P23" s="50"/>
    </row>
    <row r="24" spans="8:16" ht="19.5" customHeight="1">
      <c r="H24" s="23"/>
      <c r="I24" s="23" t="s">
        <v>36</v>
      </c>
      <c r="J24" s="13"/>
      <c r="K24" s="34"/>
      <c r="L24" s="50"/>
      <c r="M24" s="50"/>
      <c r="N24" s="50"/>
      <c r="O24" s="50"/>
      <c r="P24" s="50"/>
    </row>
    <row r="25" spans="1:17" ht="15.9" customHeight="1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5.9" customHeight="1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9" customHeight="1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6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 count="63">
    <mergeCell ref="N19:O19"/>
    <mergeCell ref="L19:M19"/>
    <mergeCell ref="N7:O8"/>
    <mergeCell ref="L8:M8"/>
    <mergeCell ref="N21:O21"/>
    <mergeCell ref="L21:M21"/>
    <mergeCell ref="N10:O10"/>
    <mergeCell ref="N9:O9"/>
    <mergeCell ref="N13:O13"/>
    <mergeCell ref="N15:O15"/>
    <mergeCell ref="L12:M12"/>
    <mergeCell ref="N16:O16"/>
    <mergeCell ref="L13:M13"/>
    <mergeCell ref="I6:J6"/>
    <mergeCell ref="L10:M10"/>
    <mergeCell ref="N18:O18"/>
    <mergeCell ref="L11:M11"/>
    <mergeCell ref="N12:O12"/>
    <mergeCell ref="L9:M9"/>
    <mergeCell ref="J7:J8"/>
    <mergeCell ref="N20:O20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20:M20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