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<sst xmlns="http://schemas.openxmlformats.org/spreadsheetml/2006/main" count="41" uniqueCount="41">
  <si>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</si>
  <si>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</si>
  <si>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臺中市后里區辦理急難救助概況</t>
  </si>
  <si>
    <t>中華民國110年第三季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</si>
  <si>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</si>
  <si>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</si>
  <si>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</si>
  <si>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</si>
  <si>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</si>
  <si>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</si>
  <si>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</si>
  <si>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</si>
  <si>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</si>
  <si>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</si>
  <si>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</si>
  <si>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</si>
  <si>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</si>
  <si>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</si>
  <si>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</si>
  <si>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</si>
  <si>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</si>
  <si>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</si>
  <si>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</si>
  <si>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</si>
  <si>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</si>
  <si>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</si>
  <si>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</si>
  <si>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</si>
  <si>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</si>
  <si>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</si>
  <si>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</si>
  <si>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</si>
  <si>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</si>
  <si>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</si>
  <si>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</si>
  <si>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臺中市后里區公所</t>
  </si>
  <si>
    <t>10720-04-01-3</t>
  </si>
  <si>
    <t>單位：人次、元</t>
  </si>
  <si>
    <t>榮民(含原住民身分)(9)</t>
  </si>
  <si>
    <t>民眾、榮民具原住民身分</t>
  </si>
  <si>
    <t>中華民國 110 年10  月 1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</si>
</sst>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1" zoomScaleNormal="71" workbookViewId="0" topLeftCell="A1">
      <selection activeCell="P11" sqref="P11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5"/>
      <c r="M1" s="65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5"/>
      <c r="M2" s="65"/>
      <c r="N2" s="6"/>
      <c r="O2" s="6"/>
      <c r="P2" s="6"/>
    </row>
    <row r="3" spans="1:16" ht="18.4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60" t="s">
        <v>32</v>
      </c>
      <c r="L3" s="66" t="s">
        <v>35</v>
      </c>
      <c r="M3" s="73"/>
      <c r="N3" s="79"/>
      <c r="O3" s="79"/>
      <c r="P3" s="81"/>
    </row>
    <row r="4" spans="1:16" ht="18.4" customHeight="1">
      <c r="A4" s="8" t="s">
        <v>1</v>
      </c>
      <c r="B4" s="21" t="s">
        <v>15</v>
      </c>
      <c r="C4" s="30"/>
      <c r="D4" s="36"/>
      <c r="E4" s="42"/>
      <c r="F4" s="49"/>
      <c r="G4" s="49"/>
      <c r="H4" s="49"/>
      <c r="I4" s="56"/>
      <c r="J4" s="57"/>
      <c r="K4" s="7" t="s">
        <v>33</v>
      </c>
      <c r="L4" s="67" t="s">
        <v>36</v>
      </c>
      <c r="M4" s="8"/>
      <c r="N4" s="79"/>
      <c r="O4" s="79"/>
      <c r="P4" s="81"/>
    </row>
    <row r="5" spans="1:13" ht="34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8" t="s">
        <v>37</v>
      </c>
      <c r="M6" s="68"/>
    </row>
    <row r="7" spans="1:14" ht="30.75" customHeight="1">
      <c r="A7" s="11" t="s">
        <v>4</v>
      </c>
      <c r="B7" s="23"/>
      <c r="C7" s="14" t="s">
        <v>19</v>
      </c>
      <c r="D7" s="37" t="s">
        <v>20</v>
      </c>
      <c r="E7" s="43"/>
      <c r="F7" s="43"/>
      <c r="G7" s="43"/>
      <c r="H7" s="43"/>
      <c r="I7" s="43"/>
      <c r="J7" s="43"/>
      <c r="K7" s="43"/>
      <c r="L7" s="69" t="s">
        <v>38</v>
      </c>
      <c r="M7" s="11" t="s">
        <v>39</v>
      </c>
      <c r="N7" s="80"/>
    </row>
    <row r="8" spans="1:14" ht="81" customHeight="1">
      <c r="A8" s="12"/>
      <c r="B8" s="24"/>
      <c r="C8" s="31"/>
      <c r="D8" s="38" t="s">
        <v>21</v>
      </c>
      <c r="E8" s="44" t="s">
        <v>22</v>
      </c>
      <c r="F8" s="44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1" t="s">
        <v>34</v>
      </c>
      <c r="L8" s="70"/>
      <c r="M8" s="74"/>
      <c r="N8" s="80"/>
    </row>
    <row r="9" spans="1:13" ht="49.5" customHeight="1">
      <c r="A9" s="13" t="s">
        <v>5</v>
      </c>
      <c r="B9" s="25" t="s">
        <v>16</v>
      </c>
      <c r="C9" s="32">
        <f>SUM(D9,L9)</f>
        <v>22</v>
      </c>
      <c r="D9" s="32">
        <f>SUM(E9:K9)</f>
        <v>22</v>
      </c>
      <c r="E9" s="32">
        <f>SUM(E10:E11)</f>
        <v>5</v>
      </c>
      <c r="F9" s="32">
        <f>SUM(F10:F11)</f>
        <v>11</v>
      </c>
      <c r="G9" s="32">
        <f>SUM(G10:G11)</f>
        <v>6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51">
        <f>SUM(L10:L11)</f>
        <v>0</v>
      </c>
      <c r="M9" s="75">
        <f>SUM(M10:M11)</f>
        <v>0</v>
      </c>
    </row>
    <row r="10" spans="1:13" ht="49.5" customHeight="1">
      <c r="A10" s="14"/>
      <c r="B10" s="25" t="s">
        <v>17</v>
      </c>
      <c r="C10" s="32">
        <f>SUM(D10,L10)</f>
        <v>14</v>
      </c>
      <c r="D10" s="32">
        <f>SUM(E10:K10)</f>
        <v>14</v>
      </c>
      <c r="E10" s="45">
        <v>3</v>
      </c>
      <c r="F10" s="45">
        <v>7</v>
      </c>
      <c r="G10" s="45">
        <v>4</v>
      </c>
      <c r="H10" s="51">
        <v>0</v>
      </c>
      <c r="I10" s="51">
        <v>0</v>
      </c>
      <c r="J10" s="51">
        <v>0</v>
      </c>
      <c r="K10" s="32">
        <v>0</v>
      </c>
      <c r="L10" s="51">
        <v>0</v>
      </c>
      <c r="M10" s="75">
        <v>0</v>
      </c>
    </row>
    <row r="11" spans="1:13" ht="49.5" customHeight="1">
      <c r="A11" s="15"/>
      <c r="B11" s="26" t="s">
        <v>18</v>
      </c>
      <c r="C11" s="32">
        <f>SUM(D11,L11)</f>
        <v>8</v>
      </c>
      <c r="D11" s="32">
        <f>SUM(E11:K11)</f>
        <v>8</v>
      </c>
      <c r="E11" s="46">
        <v>2</v>
      </c>
      <c r="F11" s="46">
        <v>4</v>
      </c>
      <c r="G11" s="46">
        <v>2</v>
      </c>
      <c r="H11" s="52">
        <v>0</v>
      </c>
      <c r="I11" s="52">
        <v>0</v>
      </c>
      <c r="J11" s="52">
        <v>0</v>
      </c>
      <c r="K11" s="62">
        <v>0</v>
      </c>
      <c r="L11" s="52">
        <v>0</v>
      </c>
      <c r="M11" s="76">
        <v>0</v>
      </c>
    </row>
    <row r="12" spans="1:13" ht="49.5" customHeight="1">
      <c r="A12" s="16" t="s">
        <v>6</v>
      </c>
      <c r="B12" s="27"/>
      <c r="C12" s="32">
        <f>SUM(D12,L12)</f>
        <v>129000</v>
      </c>
      <c r="D12" s="32">
        <f>SUM(E12:K12)</f>
        <v>129000</v>
      </c>
      <c r="E12" s="47">
        <v>23000</v>
      </c>
      <c r="F12" s="47">
        <v>75000</v>
      </c>
      <c r="G12" s="47">
        <v>31000</v>
      </c>
      <c r="H12" s="53">
        <v>0</v>
      </c>
      <c r="I12" s="53">
        <v>0</v>
      </c>
      <c r="J12" s="53">
        <v>0</v>
      </c>
      <c r="K12" s="63">
        <v>0</v>
      </c>
      <c r="L12" s="71">
        <v>0</v>
      </c>
      <c r="M12" s="77"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65" customHeight="1">
      <c r="A14" s="18" t="s">
        <v>8</v>
      </c>
      <c r="B14" s="18"/>
      <c r="C14" s="34"/>
      <c r="D14" s="34"/>
      <c r="E14" s="18" t="s">
        <v>23</v>
      </c>
      <c r="F14" s="34"/>
      <c r="G14" s="34"/>
      <c r="H14" s="54" t="s">
        <v>27</v>
      </c>
      <c r="I14" s="34"/>
      <c r="J14" s="58" t="s">
        <v>31</v>
      </c>
      <c r="K14" s="64"/>
      <c r="L14" s="72"/>
      <c r="M14" s="78" t="s">
        <v>40</v>
      </c>
    </row>
    <row r="15" spans="1:13" ht="6">
      <c r="A15" s="18"/>
      <c r="B15" s="18"/>
      <c r="C15" s="34"/>
      <c r="D15" s="34"/>
      <c r="E15" s="48"/>
      <c r="F15" s="34"/>
      <c r="G15" s="34"/>
      <c r="H15" s="55"/>
      <c r="I15" s="34"/>
      <c r="J15" s="59"/>
      <c r="K15" s="59"/>
      <c r="L15" s="72"/>
      <c r="M15" s="72"/>
    </row>
    <row r="16" ht="13.9" customHeight="1">
      <c r="H16" s="18" t="s">
        <v>28</v>
      </c>
    </row>
    <row r="17" spans="1:12" ht="14.6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6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65" customHeight="1">
      <c r="A19" s="19" t="s">
        <v>11</v>
      </c>
    </row>
    <row r="20" ht="14.65" customHeight="1">
      <c r="A20" s="19" t="s">
        <v>12</v>
      </c>
    </row>
    <row r="21" ht="14.65" customHeight="1">
      <c r="A21" s="19" t="s">
        <v>13</v>
      </c>
    </row>
    <row r="22" ht="14.65" customHeight="1">
      <c r="A22" s="19" t="s">
        <v>14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