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<sst xmlns="http://schemas.openxmlformats.org/spreadsheetml/2006/main" count="117" uniqueCount="93">
  <si>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</si>
  <si>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</si>
  <si>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</si>
  <si>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</si>
  <si>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</si>
  <si>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</si>
  <si>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</si>
  <si>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</si>
  <si>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</si>
  <si>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</si>
  <si>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</si>
  <si>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</si>
  <si>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</si>
  <si>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</si>
  <si>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</si>
  <si>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</si>
  <si>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</si>
  <si>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</si>
  <si>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</si>
  <si>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</si>
  <si>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</si>
  <si>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</si>
  <si>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</si>
  <si>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</si>
  <si>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</si>
  <si>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中華民國110年7月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</si>
  <si>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</si>
  <si>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</si>
  <si>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</si>
  <si>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</si>
  <si>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</si>
  <si>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</si>
  <si>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</si>
  <si>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</si>
  <si>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</si>
  <si>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</si>
  <si>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</si>
  <si>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</si>
  <si>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</si>
  <si>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</si>
  <si>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</si>
  <si>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</si>
  <si>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</si>
  <si>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</si>
  <si>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</si>
  <si>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</si>
  <si>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</si>
  <si>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</si>
  <si>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</si>
  <si>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</si>
  <si>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</si>
  <si>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</si>
  <si>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</si>
  <si>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</si>
  <si>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</si>
  <si>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</si>
  <si>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</si>
  <si>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</si>
  <si>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</si>
  <si>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</si>
  <si>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</si>
  <si>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</si>
  <si>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</si>
  <si>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</si>
  <si>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</si>
  <si>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</si>
  <si>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</si>
  <si>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</si>
  <si>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</si>
  <si>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</si>
  <si>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</si>
  <si>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</si>
  <si>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</si>
  <si>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</si>
  <si>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</si>
  <si>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</si>
  <si>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</si>
  <si>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</si>
  <si>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</si>
  <si>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</si>
  <si>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</si>
  <si>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</si>
  <si>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</si>
  <si>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</si>
  <si>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</si>
  <si>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</si>
  <si>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</si>
  <si>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中華民國110 年 8 月 5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</si>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</sst>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="77" zoomScaleNormal="77" workbookViewId="0" topLeftCell="M9">
      <selection activeCell="AF19" sqref="AF19"/>
    </sheetView>
  </sheetViews>
  <sheetFormatPr defaultColWidth="8.8515625" defaultRowHeight="15"/>
  <cols>
    <col min="1" max="1" width="26.00390625" style="0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3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4" t="s">
        <v>53</v>
      </c>
      <c r="AF7" s="27"/>
    </row>
    <row r="8" spans="1:31" ht="19.9" customHeight="1">
      <c r="A8" s="10" t="s">
        <v>4</v>
      </c>
      <c r="B8" s="17">
        <f>SUM(C8:AE8)</f>
        <v>52488</v>
      </c>
      <c r="C8" s="19">
        <v>63</v>
      </c>
      <c r="D8" s="19">
        <v>582</v>
      </c>
      <c r="E8" s="19">
        <v>150</v>
      </c>
      <c r="F8" s="19">
        <v>1234</v>
      </c>
      <c r="G8" s="19">
        <v>4563</v>
      </c>
      <c r="H8" s="19">
        <v>6179</v>
      </c>
      <c r="I8" s="19">
        <v>12798</v>
      </c>
      <c r="J8" s="19">
        <v>4434</v>
      </c>
      <c r="K8" s="19">
        <v>1009</v>
      </c>
      <c r="L8" s="19">
        <v>427</v>
      </c>
      <c r="M8" s="19">
        <v>875</v>
      </c>
      <c r="N8" s="19">
        <v>664</v>
      </c>
      <c r="O8" s="19">
        <v>7218</v>
      </c>
      <c r="P8" s="19">
        <v>566</v>
      </c>
      <c r="Q8" s="19">
        <v>3090</v>
      </c>
      <c r="R8" s="19">
        <v>5580</v>
      </c>
      <c r="S8" s="19">
        <v>222</v>
      </c>
      <c r="T8" s="19">
        <v>293</v>
      </c>
      <c r="U8" s="19">
        <v>131</v>
      </c>
      <c r="V8" s="19">
        <v>113</v>
      </c>
      <c r="W8" s="19">
        <v>373</v>
      </c>
      <c r="X8" s="19">
        <v>9</v>
      </c>
      <c r="Y8" s="19">
        <v>14</v>
      </c>
      <c r="Z8" s="19">
        <v>7</v>
      </c>
      <c r="AA8" s="19">
        <v>287</v>
      </c>
      <c r="AB8" s="19">
        <v>4</v>
      </c>
      <c r="AC8" s="19">
        <v>12</v>
      </c>
      <c r="AD8" s="19">
        <v>1251</v>
      </c>
      <c r="AE8" s="45">
        <v>340</v>
      </c>
    </row>
    <row r="9" spans="1:31" ht="19.9" customHeight="1">
      <c r="A9" s="10" t="s">
        <v>5</v>
      </c>
      <c r="B9" s="17">
        <f>SUM(C9:AE9)</f>
        <v>8501</v>
      </c>
      <c r="C9" s="19">
        <v>7</v>
      </c>
      <c r="D9" s="19">
        <v>152</v>
      </c>
      <c r="E9" s="19">
        <v>20</v>
      </c>
      <c r="F9" s="19">
        <v>317</v>
      </c>
      <c r="G9" s="19">
        <v>560</v>
      </c>
      <c r="H9" s="19">
        <v>1259</v>
      </c>
      <c r="I9" s="19">
        <v>1259</v>
      </c>
      <c r="J9" s="19">
        <v>766</v>
      </c>
      <c r="K9" s="19">
        <v>186</v>
      </c>
      <c r="L9" s="19">
        <v>75</v>
      </c>
      <c r="M9" s="19">
        <v>132</v>
      </c>
      <c r="N9" s="19">
        <v>147</v>
      </c>
      <c r="O9" s="19">
        <v>1049</v>
      </c>
      <c r="P9" s="19">
        <v>85</v>
      </c>
      <c r="Q9" s="19">
        <v>973</v>
      </c>
      <c r="R9" s="19">
        <v>964</v>
      </c>
      <c r="S9" s="19">
        <v>29</v>
      </c>
      <c r="T9" s="19">
        <v>63</v>
      </c>
      <c r="U9" s="19">
        <v>24</v>
      </c>
      <c r="V9" s="19">
        <v>12</v>
      </c>
      <c r="W9" s="19">
        <v>41</v>
      </c>
      <c r="X9" s="19">
        <v>1</v>
      </c>
      <c r="Y9" s="19">
        <v>2</v>
      </c>
      <c r="Z9" s="19">
        <v>2</v>
      </c>
      <c r="AA9" s="19">
        <v>78</v>
      </c>
      <c r="AB9" s="19">
        <v>2</v>
      </c>
      <c r="AC9" s="19">
        <v>3</v>
      </c>
      <c r="AD9" s="9">
        <v>216</v>
      </c>
      <c r="AE9" s="45">
        <v>77</v>
      </c>
    </row>
    <row r="10" spans="1:31" ht="19.9" customHeight="1">
      <c r="A10" s="11" t="s">
        <v>6</v>
      </c>
      <c r="B10" s="18">
        <f>SUM(C10:AE10)</f>
        <v>60989</v>
      </c>
      <c r="C10" s="19">
        <f>SUM(C8:C9)</f>
        <v>70</v>
      </c>
      <c r="D10" s="19">
        <f>SUM(D8:D9)</f>
        <v>734</v>
      </c>
      <c r="E10" s="19">
        <f>SUM(E8:E9)</f>
        <v>170</v>
      </c>
      <c r="F10" s="19">
        <f>SUM(F8:F9)</f>
        <v>1551</v>
      </c>
      <c r="G10" s="19">
        <f>SUM(G8:G9)</f>
        <v>5123</v>
      </c>
      <c r="H10" s="19">
        <f>SUM(H8:H9)</f>
        <v>7438</v>
      </c>
      <c r="I10" s="19">
        <f>SUM(I8:I9)</f>
        <v>14057</v>
      </c>
      <c r="J10" s="19">
        <f>SUM(J8:J9)</f>
        <v>5200</v>
      </c>
      <c r="K10" s="19">
        <f>SUM(K8:K9)</f>
        <v>1195</v>
      </c>
      <c r="L10" s="19">
        <f>SUM(L8:L9)</f>
        <v>502</v>
      </c>
      <c r="M10" s="19">
        <f>SUM(M8:M9)</f>
        <v>1007</v>
      </c>
      <c r="N10" s="19">
        <f>SUM(N8:N9)</f>
        <v>811</v>
      </c>
      <c r="O10" s="19">
        <f>SUM(O8:O9)</f>
        <v>8267</v>
      </c>
      <c r="P10" s="19">
        <f>SUM(P8:P9)</f>
        <v>651</v>
      </c>
      <c r="Q10" s="19">
        <f>SUM(Q8:Q9)</f>
        <v>4063</v>
      </c>
      <c r="R10" s="19">
        <f>SUM(R8:R9)</f>
        <v>6544</v>
      </c>
      <c r="S10" s="19">
        <f>SUM(S8:S9)</f>
        <v>251</v>
      </c>
      <c r="T10" s="19">
        <f>SUM(T8:T9)</f>
        <v>356</v>
      </c>
      <c r="U10" s="19">
        <f>SUM(U8:U9)</f>
        <v>155</v>
      </c>
      <c r="V10" s="19">
        <f>SUM(V8:V9)</f>
        <v>125</v>
      </c>
      <c r="W10" s="19">
        <f>SUM(W8:W9)</f>
        <v>414</v>
      </c>
      <c r="X10" s="19">
        <f>SUM(X8:X9)</f>
        <v>10</v>
      </c>
      <c r="Y10" s="19">
        <f>SUM(Y8:Y9)</f>
        <v>16</v>
      </c>
      <c r="Z10" s="19">
        <f>SUM(Z8:Z9)</f>
        <v>9</v>
      </c>
      <c r="AA10" s="19">
        <f>SUM(AA8:AA9)</f>
        <v>365</v>
      </c>
      <c r="AB10" s="19">
        <f>SUM(AB8:AB9)</f>
        <v>6</v>
      </c>
      <c r="AC10" s="19">
        <f>SUM(AC8:AC9)</f>
        <v>15</v>
      </c>
      <c r="AD10" s="19">
        <f>SUM(AD8:AD9)</f>
        <v>1467</v>
      </c>
      <c r="AE10" s="45">
        <f>SUM(AE8:AE9)</f>
        <v>417</v>
      </c>
    </row>
    <row r="11" spans="1:31" ht="19.9" customHeight="1">
      <c r="A11" s="12" t="s">
        <v>7</v>
      </c>
      <c r="B11" s="19">
        <v>8501</v>
      </c>
      <c r="C11" s="19">
        <v>7</v>
      </c>
      <c r="D11" s="19">
        <v>152</v>
      </c>
      <c r="E11" s="19">
        <v>20</v>
      </c>
      <c r="F11" s="19">
        <v>317</v>
      </c>
      <c r="G11" s="19">
        <v>560</v>
      </c>
      <c r="H11" s="19">
        <v>1259</v>
      </c>
      <c r="I11" s="19">
        <v>1259</v>
      </c>
      <c r="J11" s="19">
        <v>766</v>
      </c>
      <c r="K11" s="19">
        <v>186</v>
      </c>
      <c r="L11" s="19">
        <v>75</v>
      </c>
      <c r="M11" s="19">
        <v>132</v>
      </c>
      <c r="N11" s="19">
        <v>147</v>
      </c>
      <c r="O11" s="19">
        <v>1049</v>
      </c>
      <c r="P11" s="19">
        <v>85</v>
      </c>
      <c r="Q11" s="19">
        <v>973</v>
      </c>
      <c r="R11" s="19">
        <v>964</v>
      </c>
      <c r="S11" s="19">
        <v>29</v>
      </c>
      <c r="T11" s="19">
        <v>63</v>
      </c>
      <c r="U11" s="19">
        <v>24</v>
      </c>
      <c r="V11" s="19">
        <v>12</v>
      </c>
      <c r="W11" s="19">
        <v>41</v>
      </c>
      <c r="X11" s="19">
        <v>1</v>
      </c>
      <c r="Y11" s="19">
        <v>2</v>
      </c>
      <c r="Z11" s="19">
        <v>2</v>
      </c>
      <c r="AA11" s="19">
        <v>78</v>
      </c>
      <c r="AB11" s="19">
        <v>2</v>
      </c>
      <c r="AC11" s="19">
        <v>3</v>
      </c>
      <c r="AD11" s="9">
        <v>216</v>
      </c>
      <c r="AE11" s="45">
        <v>77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6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5">
        <v>0</v>
      </c>
    </row>
    <row r="14" spans="1:31" ht="19.9" customHeight="1">
      <c r="A14" s="10" t="s">
        <v>10</v>
      </c>
      <c r="B14" s="17">
        <f>SUM(C14:AE14)</f>
        <v>7039</v>
      </c>
      <c r="C14" s="18">
        <v>7</v>
      </c>
      <c r="D14" s="18">
        <v>148</v>
      </c>
      <c r="E14" s="18">
        <v>19</v>
      </c>
      <c r="F14" s="18">
        <v>272</v>
      </c>
      <c r="G14" s="18">
        <v>386</v>
      </c>
      <c r="H14" s="18">
        <v>1085</v>
      </c>
      <c r="I14" s="18">
        <v>1211</v>
      </c>
      <c r="J14" s="18">
        <v>464</v>
      </c>
      <c r="K14" s="18">
        <v>157</v>
      </c>
      <c r="L14" s="18">
        <v>65</v>
      </c>
      <c r="M14" s="18">
        <v>110</v>
      </c>
      <c r="N14" s="18">
        <v>131</v>
      </c>
      <c r="O14" s="18">
        <v>795</v>
      </c>
      <c r="P14" s="18">
        <v>62</v>
      </c>
      <c r="Q14" s="18">
        <v>798</v>
      </c>
      <c r="R14" s="18">
        <v>814</v>
      </c>
      <c r="S14" s="18">
        <v>28</v>
      </c>
      <c r="T14" s="18">
        <v>60</v>
      </c>
      <c r="U14" s="18">
        <v>23</v>
      </c>
      <c r="V14" s="18">
        <v>11</v>
      </c>
      <c r="W14" s="18">
        <v>35</v>
      </c>
      <c r="X14" s="18">
        <v>1</v>
      </c>
      <c r="Y14" s="18">
        <v>2</v>
      </c>
      <c r="Z14" s="18">
        <v>2</v>
      </c>
      <c r="AA14" s="18">
        <v>75</v>
      </c>
      <c r="AB14" s="18">
        <v>2</v>
      </c>
      <c r="AC14" s="18">
        <v>3</v>
      </c>
      <c r="AD14" s="18">
        <v>197</v>
      </c>
      <c r="AE14" s="45">
        <v>76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5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5">
        <v>0</v>
      </c>
    </row>
    <row r="17" spans="1:31" ht="19.9" customHeight="1">
      <c r="A17" s="10" t="s">
        <v>13</v>
      </c>
      <c r="B17" s="17">
        <f>SUM(C17:AE17)</f>
        <v>6856</v>
      </c>
      <c r="C17" s="25">
        <v>7</v>
      </c>
      <c r="D17" s="25">
        <v>148</v>
      </c>
      <c r="E17" s="25">
        <v>19</v>
      </c>
      <c r="F17" s="25">
        <v>272</v>
      </c>
      <c r="G17" s="25">
        <v>386</v>
      </c>
      <c r="H17" s="25">
        <v>924</v>
      </c>
      <c r="I17" s="25">
        <v>1200</v>
      </c>
      <c r="J17" s="25">
        <v>456</v>
      </c>
      <c r="K17" s="25">
        <v>157</v>
      </c>
      <c r="L17" s="25">
        <v>65</v>
      </c>
      <c r="M17" s="25">
        <v>110</v>
      </c>
      <c r="N17" s="25">
        <v>131</v>
      </c>
      <c r="O17" s="25">
        <v>795</v>
      </c>
      <c r="P17" s="25">
        <v>62</v>
      </c>
      <c r="Q17" s="25">
        <v>798</v>
      </c>
      <c r="R17" s="25">
        <v>813</v>
      </c>
      <c r="S17" s="25">
        <v>28</v>
      </c>
      <c r="T17" s="25">
        <v>60</v>
      </c>
      <c r="U17" s="25">
        <v>23</v>
      </c>
      <c r="V17" s="25">
        <v>10</v>
      </c>
      <c r="W17" s="25">
        <v>35</v>
      </c>
      <c r="X17" s="25">
        <v>1</v>
      </c>
      <c r="Y17" s="25">
        <v>2</v>
      </c>
      <c r="Z17" s="25">
        <v>2</v>
      </c>
      <c r="AA17" s="25">
        <v>75</v>
      </c>
      <c r="AB17" s="25">
        <v>2</v>
      </c>
      <c r="AC17" s="25">
        <v>3</v>
      </c>
      <c r="AD17" s="25">
        <v>196</v>
      </c>
      <c r="AE17" s="47">
        <v>76</v>
      </c>
    </row>
    <row r="18" spans="1:31" ht="19.9" customHeight="1">
      <c r="A18" s="10" t="s">
        <v>14</v>
      </c>
      <c r="B18" s="17">
        <f>SUM(C18:AE18)</f>
        <v>183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161</v>
      </c>
      <c r="I18" s="26">
        <v>11</v>
      </c>
      <c r="J18" s="26">
        <v>8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  <c r="T18" s="26">
        <v>0</v>
      </c>
      <c r="U18" s="26">
        <v>0</v>
      </c>
      <c r="V18" s="26">
        <v>1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1</v>
      </c>
      <c r="AE18" s="48">
        <v>0</v>
      </c>
    </row>
    <row r="19" spans="1:31" ht="19.9" customHeight="1">
      <c r="A19" s="10" t="s">
        <v>15</v>
      </c>
      <c r="B19" s="17">
        <f>SUM(C19:AE19)</f>
        <v>1453</v>
      </c>
      <c r="C19" s="26">
        <v>0</v>
      </c>
      <c r="D19" s="26">
        <v>4</v>
      </c>
      <c r="E19" s="26">
        <v>1</v>
      </c>
      <c r="F19" s="26">
        <v>45</v>
      </c>
      <c r="G19" s="26">
        <v>174</v>
      </c>
      <c r="H19" s="26">
        <v>173</v>
      </c>
      <c r="I19" s="26">
        <v>43</v>
      </c>
      <c r="J19" s="26">
        <v>302</v>
      </c>
      <c r="K19" s="26">
        <v>29</v>
      </c>
      <c r="L19" s="26">
        <v>9</v>
      </c>
      <c r="M19" s="26">
        <v>22</v>
      </c>
      <c r="N19" s="26">
        <v>16</v>
      </c>
      <c r="O19" s="26">
        <v>252</v>
      </c>
      <c r="P19" s="26">
        <v>23</v>
      </c>
      <c r="Q19" s="26">
        <v>175</v>
      </c>
      <c r="R19" s="26">
        <v>150</v>
      </c>
      <c r="S19" s="26">
        <v>1</v>
      </c>
      <c r="T19" s="26">
        <v>3</v>
      </c>
      <c r="U19" s="26">
        <v>1</v>
      </c>
      <c r="V19" s="26">
        <v>1</v>
      </c>
      <c r="W19" s="26">
        <v>6</v>
      </c>
      <c r="X19" s="26">
        <v>0</v>
      </c>
      <c r="Y19" s="26">
        <v>0</v>
      </c>
      <c r="Z19" s="26">
        <v>0</v>
      </c>
      <c r="AA19" s="26">
        <v>3</v>
      </c>
      <c r="AB19" s="26">
        <v>0</v>
      </c>
      <c r="AC19" s="26">
        <v>0</v>
      </c>
      <c r="AD19" s="26">
        <v>19</v>
      </c>
      <c r="AE19" s="48">
        <v>1</v>
      </c>
    </row>
    <row r="20" spans="1:31" ht="19.9" customHeight="1">
      <c r="A20" s="10" t="s">
        <v>16</v>
      </c>
      <c r="B20" s="17">
        <f>SUM(C20:AE20)</f>
        <v>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1</v>
      </c>
      <c r="I20" s="26">
        <v>5</v>
      </c>
      <c r="J20" s="26">
        <v>0</v>
      </c>
      <c r="K20" s="26">
        <v>0</v>
      </c>
      <c r="L20" s="26">
        <v>1</v>
      </c>
      <c r="M20" s="26">
        <v>0</v>
      </c>
      <c r="N20" s="26">
        <v>0</v>
      </c>
      <c r="O20" s="26">
        <v>2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8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49"/>
      <c r="AH24" s="49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fitToHeight="0" fitToWidth="0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71" zoomScaleNormal="71" workbookViewId="0" topLeftCell="A5">
      <selection activeCell="B17" sqref="B17"/>
    </sheetView>
  </sheetViews>
  <sheetFormatPr defaultColWidth="8.8515625" defaultRowHeight="15"/>
  <cols>
    <col min="1" max="1" width="27.28125" style="0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4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3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4" t="s">
        <v>92</v>
      </c>
    </row>
    <row r="8" spans="1:30" ht="19.9" customHeight="1">
      <c r="A8" s="10" t="s">
        <v>4</v>
      </c>
      <c r="B8" s="17">
        <f>SUM(C8:AD8)</f>
        <v>3609</v>
      </c>
      <c r="C8" s="19">
        <v>37</v>
      </c>
      <c r="D8" s="19">
        <v>45</v>
      </c>
      <c r="E8" s="19">
        <v>114</v>
      </c>
      <c r="F8" s="19">
        <v>61</v>
      </c>
      <c r="G8" s="19">
        <v>132</v>
      </c>
      <c r="H8" s="19">
        <v>136</v>
      </c>
      <c r="I8" s="19">
        <v>106</v>
      </c>
      <c r="J8" s="19">
        <v>156</v>
      </c>
      <c r="K8" s="19">
        <v>347</v>
      </c>
      <c r="L8" s="19">
        <v>363</v>
      </c>
      <c r="M8" s="19">
        <v>307</v>
      </c>
      <c r="N8" s="19">
        <v>196</v>
      </c>
      <c r="O8" s="19">
        <v>222</v>
      </c>
      <c r="P8" s="19">
        <v>94</v>
      </c>
      <c r="Q8" s="19">
        <v>57</v>
      </c>
      <c r="R8" s="19">
        <v>83</v>
      </c>
      <c r="S8" s="19">
        <v>201</v>
      </c>
      <c r="T8" s="19">
        <v>102</v>
      </c>
      <c r="U8" s="19">
        <v>73</v>
      </c>
      <c r="V8" s="19">
        <v>214</v>
      </c>
      <c r="W8" s="19">
        <v>74</v>
      </c>
      <c r="X8" s="19">
        <v>70</v>
      </c>
      <c r="Y8" s="19">
        <v>165</v>
      </c>
      <c r="Z8" s="19">
        <v>137</v>
      </c>
      <c r="AA8" s="19">
        <v>41</v>
      </c>
      <c r="AB8" s="19">
        <v>30</v>
      </c>
      <c r="AC8" s="19">
        <v>13</v>
      </c>
      <c r="AD8" s="45">
        <v>33</v>
      </c>
    </row>
    <row r="9" spans="1:30" ht="19.9" customHeight="1">
      <c r="A9" s="10" t="s">
        <v>5</v>
      </c>
      <c r="B9" s="17">
        <f>SUM(C9:AD9)</f>
        <v>694</v>
      </c>
      <c r="C9" s="19">
        <v>6</v>
      </c>
      <c r="D9" s="19">
        <v>4</v>
      </c>
      <c r="E9" s="19">
        <v>31</v>
      </c>
      <c r="F9" s="19">
        <v>9</v>
      </c>
      <c r="G9" s="19">
        <v>24</v>
      </c>
      <c r="H9" s="19">
        <v>20</v>
      </c>
      <c r="I9" s="19">
        <v>24</v>
      </c>
      <c r="J9" s="19">
        <v>26</v>
      </c>
      <c r="K9" s="19">
        <v>62</v>
      </c>
      <c r="L9" s="19">
        <v>70</v>
      </c>
      <c r="M9" s="19">
        <v>66</v>
      </c>
      <c r="N9" s="19">
        <v>42</v>
      </c>
      <c r="O9" s="19">
        <v>30</v>
      </c>
      <c r="P9" s="19">
        <v>20</v>
      </c>
      <c r="Q9" s="19">
        <v>14</v>
      </c>
      <c r="R9" s="19">
        <v>16</v>
      </c>
      <c r="S9" s="19">
        <v>25</v>
      </c>
      <c r="T9" s="19">
        <v>28</v>
      </c>
      <c r="U9" s="19">
        <v>15</v>
      </c>
      <c r="V9" s="19">
        <v>48</v>
      </c>
      <c r="W9" s="19">
        <v>9</v>
      </c>
      <c r="X9" s="19">
        <v>13</v>
      </c>
      <c r="Y9" s="19">
        <v>29</v>
      </c>
      <c r="Z9" s="19">
        <v>38</v>
      </c>
      <c r="AA9" s="19">
        <v>14</v>
      </c>
      <c r="AB9" s="19">
        <v>4</v>
      </c>
      <c r="AC9" s="19">
        <v>2</v>
      </c>
      <c r="AD9" s="45">
        <v>5</v>
      </c>
    </row>
    <row r="10" spans="1:30" ht="19.9" customHeight="1">
      <c r="A10" s="11" t="s">
        <v>6</v>
      </c>
      <c r="B10" s="18">
        <f>SUM(C10:AD10)</f>
        <v>4303</v>
      </c>
      <c r="C10" s="19">
        <f>SUM(C8:C9)</f>
        <v>43</v>
      </c>
      <c r="D10" s="19">
        <f>SUM(D8:D9)</f>
        <v>49</v>
      </c>
      <c r="E10" s="19">
        <f>SUM(E8:E9)</f>
        <v>145</v>
      </c>
      <c r="F10" s="19">
        <f>SUM(F8:F9)</f>
        <v>70</v>
      </c>
      <c r="G10" s="19">
        <f>SUM(G8:G9)</f>
        <v>156</v>
      </c>
      <c r="H10" s="19">
        <f>SUM(H8:H9)</f>
        <v>156</v>
      </c>
      <c r="I10" s="19">
        <f>SUM(I8:I9)</f>
        <v>130</v>
      </c>
      <c r="J10" s="19">
        <f>SUM(J8:J9)</f>
        <v>182</v>
      </c>
      <c r="K10" s="19">
        <f>SUM(K8:K9)</f>
        <v>409</v>
      </c>
      <c r="L10" s="19">
        <f>SUM(L8:L9)</f>
        <v>433</v>
      </c>
      <c r="M10" s="19">
        <f>SUM(M8:M9)</f>
        <v>373</v>
      </c>
      <c r="N10" s="19">
        <f>SUM(N8:N9)</f>
        <v>238</v>
      </c>
      <c r="O10" s="19">
        <f>SUM(O8:O9)</f>
        <v>252</v>
      </c>
      <c r="P10" s="19">
        <f>SUM(P8:P9)</f>
        <v>114</v>
      </c>
      <c r="Q10" s="19">
        <f>SUM(Q8:Q9)</f>
        <v>71</v>
      </c>
      <c r="R10" s="19">
        <f>SUM(R8:R9)</f>
        <v>99</v>
      </c>
      <c r="S10" s="19">
        <f>SUM(S8:S9)</f>
        <v>226</v>
      </c>
      <c r="T10" s="19">
        <f>SUM(T8:T9)</f>
        <v>130</v>
      </c>
      <c r="U10" s="19">
        <f>SUM(U8:U9)</f>
        <v>88</v>
      </c>
      <c r="V10" s="19">
        <f>SUM(V8:V9)</f>
        <v>262</v>
      </c>
      <c r="W10" s="19">
        <f>SUM(W8:W9)</f>
        <v>83</v>
      </c>
      <c r="X10" s="19">
        <f>SUM(X8:X9)</f>
        <v>83</v>
      </c>
      <c r="Y10" s="19">
        <f>SUM(Y8:Y9)</f>
        <v>194</v>
      </c>
      <c r="Z10" s="19">
        <f>SUM(Z8:Z9)</f>
        <v>175</v>
      </c>
      <c r="AA10" s="19">
        <f>SUM(AA8:AA9)</f>
        <v>55</v>
      </c>
      <c r="AB10" s="19">
        <f>SUM(AB8:AB9)</f>
        <v>34</v>
      </c>
      <c r="AC10" s="19">
        <f>SUM(AC8:AC9)</f>
        <v>15</v>
      </c>
      <c r="AD10" s="45">
        <f>SUM(AD8:AD9)</f>
        <v>38</v>
      </c>
    </row>
    <row r="11" spans="1:30" ht="19.9" customHeight="1">
      <c r="A11" s="12" t="s">
        <v>7</v>
      </c>
      <c r="B11" s="19">
        <v>694</v>
      </c>
      <c r="C11" s="19">
        <v>6</v>
      </c>
      <c r="D11" s="19">
        <v>4</v>
      </c>
      <c r="E11" s="19">
        <v>31</v>
      </c>
      <c r="F11" s="19">
        <v>9</v>
      </c>
      <c r="G11" s="19">
        <v>24</v>
      </c>
      <c r="H11" s="19">
        <v>20</v>
      </c>
      <c r="I11" s="19">
        <v>24</v>
      </c>
      <c r="J11" s="19">
        <v>26</v>
      </c>
      <c r="K11" s="19">
        <v>62</v>
      </c>
      <c r="L11" s="19">
        <v>70</v>
      </c>
      <c r="M11" s="19">
        <v>66</v>
      </c>
      <c r="N11" s="19">
        <v>42</v>
      </c>
      <c r="O11" s="19">
        <v>30</v>
      </c>
      <c r="P11" s="19">
        <v>20</v>
      </c>
      <c r="Q11" s="19">
        <v>14</v>
      </c>
      <c r="R11" s="19">
        <v>16</v>
      </c>
      <c r="S11" s="19">
        <v>25</v>
      </c>
      <c r="T11" s="19">
        <v>28</v>
      </c>
      <c r="U11" s="19">
        <v>15</v>
      </c>
      <c r="V11" s="19">
        <v>48</v>
      </c>
      <c r="W11" s="19">
        <v>9</v>
      </c>
      <c r="X11" s="19">
        <v>13</v>
      </c>
      <c r="Y11" s="19">
        <v>29</v>
      </c>
      <c r="Z11" s="19">
        <v>38</v>
      </c>
      <c r="AA11" s="19">
        <v>14</v>
      </c>
      <c r="AB11" s="19">
        <v>4</v>
      </c>
      <c r="AC11" s="19">
        <v>2</v>
      </c>
      <c r="AD11" s="45">
        <v>5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6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5">
        <v>0</v>
      </c>
    </row>
    <row r="14" spans="1:30" ht="19.9" customHeight="1">
      <c r="A14" s="10" t="s">
        <v>10</v>
      </c>
      <c r="B14" s="17">
        <f>SUM(C14:AD14)</f>
        <v>630</v>
      </c>
      <c r="C14" s="18">
        <v>5</v>
      </c>
      <c r="D14" s="18">
        <v>4</v>
      </c>
      <c r="E14" s="18">
        <v>24</v>
      </c>
      <c r="F14" s="18">
        <v>9</v>
      </c>
      <c r="G14" s="18">
        <v>18</v>
      </c>
      <c r="H14" s="18">
        <v>20</v>
      </c>
      <c r="I14" s="18">
        <v>20</v>
      </c>
      <c r="J14" s="18">
        <v>22</v>
      </c>
      <c r="K14" s="18">
        <v>55</v>
      </c>
      <c r="L14" s="18">
        <v>59</v>
      </c>
      <c r="M14" s="18">
        <v>65</v>
      </c>
      <c r="N14" s="18">
        <v>40</v>
      </c>
      <c r="O14" s="18">
        <v>28</v>
      </c>
      <c r="P14" s="18">
        <v>20</v>
      </c>
      <c r="Q14" s="18">
        <v>12</v>
      </c>
      <c r="R14" s="18">
        <v>15</v>
      </c>
      <c r="S14" s="18">
        <v>23</v>
      </c>
      <c r="T14" s="18">
        <v>26</v>
      </c>
      <c r="U14" s="18">
        <v>13</v>
      </c>
      <c r="V14" s="18">
        <v>46</v>
      </c>
      <c r="W14" s="18">
        <v>9</v>
      </c>
      <c r="X14" s="18">
        <v>13</v>
      </c>
      <c r="Y14" s="18">
        <v>27</v>
      </c>
      <c r="Z14" s="18">
        <v>34</v>
      </c>
      <c r="AA14" s="18">
        <v>13</v>
      </c>
      <c r="AB14" s="18">
        <v>4</v>
      </c>
      <c r="AC14" s="18">
        <v>2</v>
      </c>
      <c r="AD14" s="45">
        <v>4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5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5">
        <v>0</v>
      </c>
    </row>
    <row r="17" spans="1:30" ht="19.9" customHeight="1">
      <c r="A17" s="10" t="s">
        <v>13</v>
      </c>
      <c r="B17" s="17">
        <f>SUM(C17:AD17)</f>
        <v>629</v>
      </c>
      <c r="C17" s="25">
        <v>5</v>
      </c>
      <c r="D17" s="25">
        <v>4</v>
      </c>
      <c r="E17" s="25">
        <v>24</v>
      </c>
      <c r="F17" s="25">
        <v>9</v>
      </c>
      <c r="G17" s="25">
        <v>18</v>
      </c>
      <c r="H17" s="25">
        <v>20</v>
      </c>
      <c r="I17" s="25">
        <v>20</v>
      </c>
      <c r="J17" s="25">
        <v>22</v>
      </c>
      <c r="K17" s="25">
        <v>55</v>
      </c>
      <c r="L17" s="25">
        <v>59</v>
      </c>
      <c r="M17" s="25">
        <v>65</v>
      </c>
      <c r="N17" s="25">
        <v>40</v>
      </c>
      <c r="O17" s="25">
        <v>28</v>
      </c>
      <c r="P17" s="25">
        <v>19</v>
      </c>
      <c r="Q17" s="25">
        <v>12</v>
      </c>
      <c r="R17" s="25">
        <v>15</v>
      </c>
      <c r="S17" s="25">
        <v>23</v>
      </c>
      <c r="T17" s="25">
        <v>26</v>
      </c>
      <c r="U17" s="25">
        <v>13</v>
      </c>
      <c r="V17" s="25">
        <v>46</v>
      </c>
      <c r="W17" s="25">
        <v>9</v>
      </c>
      <c r="X17" s="25">
        <v>13</v>
      </c>
      <c r="Y17" s="25">
        <v>27</v>
      </c>
      <c r="Z17" s="25">
        <v>34</v>
      </c>
      <c r="AA17" s="25">
        <v>13</v>
      </c>
      <c r="AB17" s="25">
        <v>4</v>
      </c>
      <c r="AC17" s="25">
        <v>2</v>
      </c>
      <c r="AD17" s="47">
        <v>4</v>
      </c>
    </row>
    <row r="18" spans="1:30" ht="19.9" customHeight="1">
      <c r="A18" s="10" t="s">
        <v>14</v>
      </c>
      <c r="B18" s="17">
        <f>SUM(C18:AD18)</f>
        <v>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48">
        <v>0</v>
      </c>
    </row>
    <row r="19" spans="1:30" ht="19.9" customHeight="1">
      <c r="A19" s="10" t="s">
        <v>15</v>
      </c>
      <c r="B19" s="17">
        <f>SUM(C19:AD19)</f>
        <v>63</v>
      </c>
      <c r="C19" s="26">
        <v>1</v>
      </c>
      <c r="D19" s="26">
        <v>0</v>
      </c>
      <c r="E19" s="26">
        <v>7</v>
      </c>
      <c r="F19" s="26">
        <v>0</v>
      </c>
      <c r="G19" s="26">
        <v>6</v>
      </c>
      <c r="H19" s="26">
        <v>0</v>
      </c>
      <c r="I19" s="26">
        <v>4</v>
      </c>
      <c r="J19" s="26">
        <v>4</v>
      </c>
      <c r="K19" s="26">
        <v>7</v>
      </c>
      <c r="L19" s="26">
        <v>11</v>
      </c>
      <c r="M19" s="26">
        <v>1</v>
      </c>
      <c r="N19" s="26">
        <v>2</v>
      </c>
      <c r="O19" s="26">
        <v>2</v>
      </c>
      <c r="P19" s="26">
        <v>0</v>
      </c>
      <c r="Q19" s="26">
        <v>2</v>
      </c>
      <c r="R19" s="26">
        <v>1</v>
      </c>
      <c r="S19" s="26">
        <v>2</v>
      </c>
      <c r="T19" s="26">
        <v>2</v>
      </c>
      <c r="U19" s="26">
        <v>2</v>
      </c>
      <c r="V19" s="26">
        <v>2</v>
      </c>
      <c r="W19" s="26">
        <v>0</v>
      </c>
      <c r="X19" s="26">
        <v>0</v>
      </c>
      <c r="Y19" s="26">
        <v>2</v>
      </c>
      <c r="Z19" s="26">
        <v>4</v>
      </c>
      <c r="AA19" s="26">
        <v>0</v>
      </c>
      <c r="AB19" s="26">
        <v>0</v>
      </c>
      <c r="AC19" s="26">
        <v>0</v>
      </c>
      <c r="AD19" s="48">
        <v>1</v>
      </c>
    </row>
    <row r="20" spans="1:30" ht="19.9" customHeight="1">
      <c r="A20" s="10" t="s">
        <v>16</v>
      </c>
      <c r="B20" s="17">
        <f>SUM(C20:AD20)</f>
        <v>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</v>
      </c>
      <c r="AB20" s="26">
        <v>0</v>
      </c>
      <c r="AC20" s="26">
        <v>0</v>
      </c>
      <c r="AD20" s="48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3" t="s">
        <v>87</v>
      </c>
      <c r="Z22" s="53"/>
      <c r="AA22" s="53"/>
      <c r="AB22" s="53"/>
      <c r="AC22" s="53"/>
      <c r="AD22" s="53"/>
    </row>
    <row r="24" spans="32:33" ht="15">
      <c r="AF24" s="55"/>
      <c r="AG24" s="55"/>
    </row>
    <row r="26" spans="1:24" ht="15">
      <c r="A26" s="14" t="s">
        <v>55</v>
      </c>
      <c r="B26" s="5"/>
      <c r="C26" s="5"/>
      <c r="D26" s="27"/>
      <c r="E26" s="51"/>
      <c r="F26" s="52" t="s">
        <v>64</v>
      </c>
      <c r="G26" s="52"/>
      <c r="H26" s="52"/>
      <c r="I26" s="27"/>
      <c r="J26" s="27"/>
      <c r="K26" s="51"/>
      <c r="L26" s="51"/>
      <c r="M26" s="51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1"/>
      <c r="L28" s="51"/>
      <c r="M28" s="51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0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