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<sst xmlns="http://schemas.openxmlformats.org/spreadsheetml/2006/main" count="117" uniqueCount="93">
  <si>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</si>
  <si>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</si>
  <si>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</si>
  <si>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</si>
  <si>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</si>
  <si>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</si>
  <si>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</si>
  <si>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</si>
  <si>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</si>
  <si>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</si>
  <si>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</si>
  <si>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</si>
  <si>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</si>
  <si>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</si>
  <si>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</si>
  <si>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</si>
  <si>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</si>
  <si>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</si>
  <si>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</si>
  <si>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</si>
  <si>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</si>
  <si>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</si>
  <si>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</si>
  <si>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</si>
  <si>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</si>
  <si>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中華民國110年9月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</si>
  <si>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</si>
  <si>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</si>
  <si>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</si>
  <si>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</si>
  <si>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</si>
  <si>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</si>
  <si>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</si>
  <si>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</si>
  <si>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</si>
  <si>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</si>
  <si>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</si>
  <si>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</si>
  <si>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</si>
  <si>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</si>
  <si>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</si>
  <si>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</si>
  <si>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</si>
  <si>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</si>
  <si>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</si>
  <si>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</si>
  <si>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</si>
  <si>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</si>
  <si>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</si>
  <si>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</si>
  <si>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</si>
  <si>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</si>
  <si>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</si>
  <si>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</si>
  <si>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</si>
  <si>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</si>
  <si>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</si>
  <si>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</si>
  <si>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</si>
  <si>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</si>
  <si>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</si>
  <si>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</si>
  <si>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</si>
  <si>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</si>
  <si>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</si>
  <si>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</si>
  <si>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</si>
  <si>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</si>
  <si>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</si>
  <si>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</si>
  <si>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</si>
  <si>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</si>
  <si>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</si>
  <si>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</si>
  <si>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</si>
  <si>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</si>
  <si>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</si>
  <si>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</si>
  <si>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</si>
  <si>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</si>
  <si>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</si>
  <si>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</si>
  <si>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</si>
  <si>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</si>
  <si>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</si>
  <si>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</si>
  <si>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</si>
  <si>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110 年 10 月 5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</si>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</sst>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4" fillId="0" borderId="5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0" fontId="7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/>
    </xf>
    <xf numFmtId="0" fontId="8" fillId="0" borderId="3" xfId="20" applyFont="1" applyBorder="1" applyAlignment="1">
      <alignment horizontal="center"/>
    </xf>
    <xf numFmtId="49" fontId="4" fillId="0" borderId="3" xfId="20" applyNumberFormat="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3" fillId="0" borderId="5" xfId="20" applyFont="1" applyBorder="1"/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60" zoomScaleNormal="60" workbookViewId="0" topLeftCell="Q1">
      <selection activeCell="AF19" sqref="AF19"/>
    </sheetView>
  </sheetViews>
  <sheetFormatPr defaultColWidth="8.8515625" defaultRowHeight="15"/>
  <cols>
    <col min="1" max="1" width="25.140625" style="0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3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4" t="s">
        <v>53</v>
      </c>
      <c r="AF7" s="27"/>
    </row>
    <row r="8" spans="1:31" ht="19.9" customHeight="1">
      <c r="A8" s="10" t="s">
        <v>4</v>
      </c>
      <c r="B8" s="17">
        <f>SUM(C8:AE8)</f>
        <v>70000</v>
      </c>
      <c r="C8" s="19">
        <v>78</v>
      </c>
      <c r="D8" s="19">
        <v>812</v>
      </c>
      <c r="E8" s="19">
        <v>191</v>
      </c>
      <c r="F8" s="19">
        <v>1802</v>
      </c>
      <c r="G8" s="19">
        <v>5739</v>
      </c>
      <c r="H8" s="19">
        <v>8882</v>
      </c>
      <c r="I8" s="19">
        <v>15718</v>
      </c>
      <c r="J8" s="19">
        <v>5984</v>
      </c>
      <c r="K8" s="19">
        <v>1349</v>
      </c>
      <c r="L8" s="19">
        <v>599</v>
      </c>
      <c r="M8" s="19">
        <v>1147</v>
      </c>
      <c r="N8" s="19">
        <v>924</v>
      </c>
      <c r="O8" s="19">
        <v>9494</v>
      </c>
      <c r="P8" s="19">
        <v>729</v>
      </c>
      <c r="Q8" s="19">
        <v>4728</v>
      </c>
      <c r="R8" s="19">
        <v>7562</v>
      </c>
      <c r="S8" s="19">
        <v>289</v>
      </c>
      <c r="T8" s="19">
        <v>417</v>
      </c>
      <c r="U8" s="19">
        <v>185</v>
      </c>
      <c r="V8" s="19">
        <v>139</v>
      </c>
      <c r="W8" s="19">
        <v>461</v>
      </c>
      <c r="X8" s="19">
        <v>10</v>
      </c>
      <c r="Y8" s="19">
        <v>24</v>
      </c>
      <c r="Z8" s="19">
        <v>10</v>
      </c>
      <c r="AA8" s="19">
        <v>466</v>
      </c>
      <c r="AB8" s="19">
        <v>6</v>
      </c>
      <c r="AC8" s="19">
        <v>16</v>
      </c>
      <c r="AD8" s="19">
        <v>1721</v>
      </c>
      <c r="AE8" s="45">
        <v>518</v>
      </c>
    </row>
    <row r="9" spans="1:31" ht="19.9" customHeight="1">
      <c r="A9" s="10" t="s">
        <v>5</v>
      </c>
      <c r="B9" s="17">
        <f>SUM(C9:AE9)</f>
        <v>8873</v>
      </c>
      <c r="C9" s="19">
        <v>10</v>
      </c>
      <c r="D9" s="19">
        <v>84</v>
      </c>
      <c r="E9" s="19">
        <v>16</v>
      </c>
      <c r="F9" s="19">
        <v>300</v>
      </c>
      <c r="G9" s="19">
        <v>492</v>
      </c>
      <c r="H9" s="19">
        <v>1323</v>
      </c>
      <c r="I9" s="19">
        <v>1875</v>
      </c>
      <c r="J9" s="19">
        <v>752</v>
      </c>
      <c r="K9" s="19">
        <v>190</v>
      </c>
      <c r="L9" s="19">
        <v>84</v>
      </c>
      <c r="M9" s="19">
        <v>145</v>
      </c>
      <c r="N9" s="19">
        <v>119</v>
      </c>
      <c r="O9" s="19">
        <v>1309</v>
      </c>
      <c r="P9" s="19">
        <v>75</v>
      </c>
      <c r="Q9" s="19">
        <v>601</v>
      </c>
      <c r="R9" s="19">
        <v>992</v>
      </c>
      <c r="S9" s="19">
        <v>34</v>
      </c>
      <c r="T9" s="19">
        <v>68</v>
      </c>
      <c r="U9" s="19">
        <v>16</v>
      </c>
      <c r="V9" s="19">
        <v>15</v>
      </c>
      <c r="W9" s="19">
        <v>59</v>
      </c>
      <c r="X9" s="19">
        <v>0</v>
      </c>
      <c r="Y9" s="19">
        <v>1</v>
      </c>
      <c r="Z9" s="19">
        <v>2</v>
      </c>
      <c r="AA9" s="19">
        <v>45</v>
      </c>
      <c r="AB9" s="19">
        <v>2</v>
      </c>
      <c r="AC9" s="19">
        <v>2</v>
      </c>
      <c r="AD9" s="9">
        <v>204</v>
      </c>
      <c r="AE9" s="45">
        <v>58</v>
      </c>
    </row>
    <row r="10" spans="1:31" ht="19.9" customHeight="1">
      <c r="A10" s="11" t="s">
        <v>6</v>
      </c>
      <c r="B10" s="18">
        <f>SUM(C10:AE10)</f>
        <v>78873</v>
      </c>
      <c r="C10" s="19">
        <f>SUM(C8:C9)</f>
        <v>88</v>
      </c>
      <c r="D10" s="19">
        <f>SUM(D8:D9)</f>
        <v>896</v>
      </c>
      <c r="E10" s="19">
        <f>SUM(E8:E9)</f>
        <v>207</v>
      </c>
      <c r="F10" s="19">
        <f>SUM(F8:F9)</f>
        <v>2102</v>
      </c>
      <c r="G10" s="19">
        <f>SUM(G8:G9)</f>
        <v>6231</v>
      </c>
      <c r="H10" s="19">
        <f>SUM(H8:H9)</f>
        <v>10205</v>
      </c>
      <c r="I10" s="19">
        <f>SUM(I8:I9)</f>
        <v>17593</v>
      </c>
      <c r="J10" s="19">
        <f>SUM(J8:J9)</f>
        <v>6736</v>
      </c>
      <c r="K10" s="19">
        <f>SUM(K8:K9)</f>
        <v>1539</v>
      </c>
      <c r="L10" s="19">
        <f>SUM(L8:L9)</f>
        <v>683</v>
      </c>
      <c r="M10" s="19">
        <f>SUM(M8:M9)</f>
        <v>1292</v>
      </c>
      <c r="N10" s="19">
        <f>SUM(N8:N9)</f>
        <v>1043</v>
      </c>
      <c r="O10" s="19">
        <f>SUM(O8:O9)</f>
        <v>10803</v>
      </c>
      <c r="P10" s="19">
        <f>SUM(P8:P9)</f>
        <v>804</v>
      </c>
      <c r="Q10" s="19">
        <f>SUM(Q8:Q9)</f>
        <v>5329</v>
      </c>
      <c r="R10" s="19">
        <f>SUM(R8:R9)</f>
        <v>8554</v>
      </c>
      <c r="S10" s="19">
        <f>SUM(S8:S9)</f>
        <v>323</v>
      </c>
      <c r="T10" s="19">
        <f>SUM(T8:T9)</f>
        <v>485</v>
      </c>
      <c r="U10" s="19">
        <f>SUM(U8:U9)</f>
        <v>201</v>
      </c>
      <c r="V10" s="19">
        <f>SUM(V8:V9)</f>
        <v>154</v>
      </c>
      <c r="W10" s="19">
        <f>SUM(W8:W9)</f>
        <v>520</v>
      </c>
      <c r="X10" s="19">
        <f>SUM(X8:X9)</f>
        <v>10</v>
      </c>
      <c r="Y10" s="19">
        <f>SUM(Y8:Y9)</f>
        <v>25</v>
      </c>
      <c r="Z10" s="19">
        <f>SUM(Z8:Z9)</f>
        <v>12</v>
      </c>
      <c r="AA10" s="19">
        <f>SUM(AA8:AA9)</f>
        <v>511</v>
      </c>
      <c r="AB10" s="19">
        <f>SUM(AB8:AB9)</f>
        <v>8</v>
      </c>
      <c r="AC10" s="19">
        <f>SUM(AC8:AC9)</f>
        <v>18</v>
      </c>
      <c r="AD10" s="19">
        <f>SUM(AD8:AD9)</f>
        <v>1925</v>
      </c>
      <c r="AE10" s="45">
        <f>SUM(AE8:AE9)</f>
        <v>576</v>
      </c>
    </row>
    <row r="11" spans="1:31" ht="19.9" customHeight="1">
      <c r="A11" s="12" t="s">
        <v>7</v>
      </c>
      <c r="B11" s="19">
        <v>8873</v>
      </c>
      <c r="C11" s="19">
        <v>10</v>
      </c>
      <c r="D11" s="19">
        <v>84</v>
      </c>
      <c r="E11" s="19">
        <v>16</v>
      </c>
      <c r="F11" s="19">
        <v>300</v>
      </c>
      <c r="G11" s="19">
        <v>492</v>
      </c>
      <c r="H11" s="19">
        <v>1323</v>
      </c>
      <c r="I11" s="19">
        <v>1875</v>
      </c>
      <c r="J11" s="19">
        <v>752</v>
      </c>
      <c r="K11" s="19">
        <v>190</v>
      </c>
      <c r="L11" s="19">
        <v>84</v>
      </c>
      <c r="M11" s="19">
        <v>145</v>
      </c>
      <c r="N11" s="19">
        <v>119</v>
      </c>
      <c r="O11" s="19">
        <v>1309</v>
      </c>
      <c r="P11" s="19">
        <v>75</v>
      </c>
      <c r="Q11" s="19">
        <v>601</v>
      </c>
      <c r="R11" s="19">
        <v>992</v>
      </c>
      <c r="S11" s="19">
        <v>34</v>
      </c>
      <c r="T11" s="19">
        <v>68</v>
      </c>
      <c r="U11" s="19">
        <v>16</v>
      </c>
      <c r="V11" s="19">
        <v>15</v>
      </c>
      <c r="W11" s="19">
        <v>59</v>
      </c>
      <c r="X11" s="19">
        <v>0</v>
      </c>
      <c r="Y11" s="19">
        <v>1</v>
      </c>
      <c r="Z11" s="19">
        <v>2</v>
      </c>
      <c r="AA11" s="19">
        <v>45</v>
      </c>
      <c r="AB11" s="19">
        <v>2</v>
      </c>
      <c r="AC11" s="19">
        <v>2</v>
      </c>
      <c r="AD11" s="9">
        <v>204</v>
      </c>
      <c r="AE11" s="45">
        <v>58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6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45">
        <v>0</v>
      </c>
    </row>
    <row r="14" spans="1:31" ht="19.9" customHeight="1">
      <c r="A14" s="10" t="s">
        <v>10</v>
      </c>
      <c r="B14" s="17">
        <f>SUM(C14:AE14)</f>
        <v>6657</v>
      </c>
      <c r="C14" s="18">
        <v>8</v>
      </c>
      <c r="D14" s="18">
        <v>70</v>
      </c>
      <c r="E14" s="18">
        <v>16</v>
      </c>
      <c r="F14" s="18">
        <v>244</v>
      </c>
      <c r="G14" s="18">
        <v>399</v>
      </c>
      <c r="H14" s="18">
        <v>1038</v>
      </c>
      <c r="I14" s="18">
        <v>1767</v>
      </c>
      <c r="J14" s="18">
        <v>374</v>
      </c>
      <c r="K14" s="18">
        <v>114</v>
      </c>
      <c r="L14" s="18">
        <v>67</v>
      </c>
      <c r="M14" s="18">
        <v>118</v>
      </c>
      <c r="N14" s="18">
        <v>80</v>
      </c>
      <c r="O14" s="18">
        <v>795</v>
      </c>
      <c r="P14" s="18">
        <v>48</v>
      </c>
      <c r="Q14" s="18">
        <v>426</v>
      </c>
      <c r="R14" s="18">
        <v>658</v>
      </c>
      <c r="S14" s="18">
        <v>30</v>
      </c>
      <c r="T14" s="18">
        <v>54</v>
      </c>
      <c r="U14" s="18">
        <v>15</v>
      </c>
      <c r="V14" s="18">
        <v>12</v>
      </c>
      <c r="W14" s="18">
        <v>50</v>
      </c>
      <c r="X14" s="18">
        <v>0</v>
      </c>
      <c r="Y14" s="18">
        <v>1</v>
      </c>
      <c r="Z14" s="18">
        <v>1</v>
      </c>
      <c r="AA14" s="18">
        <v>44</v>
      </c>
      <c r="AB14" s="18">
        <v>2</v>
      </c>
      <c r="AC14" s="18">
        <v>2</v>
      </c>
      <c r="AD14" s="18">
        <v>172</v>
      </c>
      <c r="AE14" s="45">
        <v>52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45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45">
        <v>0</v>
      </c>
    </row>
    <row r="17" spans="1:31" ht="19.9" customHeight="1">
      <c r="A17" s="10" t="s">
        <v>13</v>
      </c>
      <c r="B17" s="17">
        <f>SUM(C17:AE17)</f>
        <v>6373</v>
      </c>
      <c r="C17" s="25">
        <v>8</v>
      </c>
      <c r="D17" s="25">
        <v>70</v>
      </c>
      <c r="E17" s="25">
        <v>16</v>
      </c>
      <c r="F17" s="25">
        <v>243</v>
      </c>
      <c r="G17" s="25">
        <v>399</v>
      </c>
      <c r="H17" s="25">
        <v>799</v>
      </c>
      <c r="I17" s="25">
        <v>1736</v>
      </c>
      <c r="J17" s="25">
        <v>365</v>
      </c>
      <c r="K17" s="25">
        <v>112</v>
      </c>
      <c r="L17" s="25">
        <v>67</v>
      </c>
      <c r="M17" s="25">
        <v>118</v>
      </c>
      <c r="N17" s="25">
        <v>80</v>
      </c>
      <c r="O17" s="25">
        <v>795</v>
      </c>
      <c r="P17" s="25">
        <v>48</v>
      </c>
      <c r="Q17" s="25">
        <v>425</v>
      </c>
      <c r="R17" s="25">
        <v>658</v>
      </c>
      <c r="S17" s="25">
        <v>29</v>
      </c>
      <c r="T17" s="25">
        <v>54</v>
      </c>
      <c r="U17" s="25">
        <v>15</v>
      </c>
      <c r="V17" s="25">
        <v>12</v>
      </c>
      <c r="W17" s="25">
        <v>50</v>
      </c>
      <c r="X17" s="25">
        <v>0</v>
      </c>
      <c r="Y17" s="25">
        <v>1</v>
      </c>
      <c r="Z17" s="25">
        <v>1</v>
      </c>
      <c r="AA17" s="25">
        <v>44</v>
      </c>
      <c r="AB17" s="25">
        <v>2</v>
      </c>
      <c r="AC17" s="25">
        <v>2</v>
      </c>
      <c r="AD17" s="25">
        <v>172</v>
      </c>
      <c r="AE17" s="47">
        <v>52</v>
      </c>
    </row>
    <row r="18" spans="1:31" ht="19.9" customHeight="1">
      <c r="A18" s="10" t="s">
        <v>14</v>
      </c>
      <c r="B18" s="17">
        <f>SUM(C18:AE18)</f>
        <v>284</v>
      </c>
      <c r="C18" s="26">
        <v>0</v>
      </c>
      <c r="D18" s="26">
        <v>0</v>
      </c>
      <c r="E18" s="26">
        <v>0</v>
      </c>
      <c r="F18" s="26">
        <v>1</v>
      </c>
      <c r="G18" s="26">
        <v>0</v>
      </c>
      <c r="H18" s="26">
        <v>239</v>
      </c>
      <c r="I18" s="26">
        <v>31</v>
      </c>
      <c r="J18" s="26">
        <v>9</v>
      </c>
      <c r="K18" s="26">
        <v>2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1</v>
      </c>
      <c r="R18" s="26">
        <v>0</v>
      </c>
      <c r="S18" s="26">
        <v>1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48">
        <v>0</v>
      </c>
    </row>
    <row r="19" spans="1:31" ht="19.9" customHeight="1">
      <c r="A19" s="10" t="s">
        <v>15</v>
      </c>
      <c r="B19" s="17">
        <f>SUM(C19:AE19)</f>
        <v>2207</v>
      </c>
      <c r="C19" s="26">
        <v>2</v>
      </c>
      <c r="D19" s="26">
        <v>13</v>
      </c>
      <c r="E19" s="26">
        <v>0</v>
      </c>
      <c r="F19" s="26">
        <v>56</v>
      </c>
      <c r="G19" s="26">
        <v>93</v>
      </c>
      <c r="H19" s="26">
        <v>285</v>
      </c>
      <c r="I19" s="26">
        <v>108</v>
      </c>
      <c r="J19" s="26">
        <v>374</v>
      </c>
      <c r="K19" s="26">
        <v>76</v>
      </c>
      <c r="L19" s="26">
        <v>16</v>
      </c>
      <c r="M19" s="26">
        <v>27</v>
      </c>
      <c r="N19" s="26">
        <v>39</v>
      </c>
      <c r="O19" s="26">
        <v>513</v>
      </c>
      <c r="P19" s="26">
        <v>27</v>
      </c>
      <c r="Q19" s="26">
        <v>173</v>
      </c>
      <c r="R19" s="26">
        <v>334</v>
      </c>
      <c r="S19" s="26">
        <v>4</v>
      </c>
      <c r="T19" s="26">
        <v>14</v>
      </c>
      <c r="U19" s="26">
        <v>1</v>
      </c>
      <c r="V19" s="26">
        <v>3</v>
      </c>
      <c r="W19" s="26">
        <v>9</v>
      </c>
      <c r="X19" s="26">
        <v>0</v>
      </c>
      <c r="Y19" s="26">
        <v>0</v>
      </c>
      <c r="Z19" s="26">
        <v>1</v>
      </c>
      <c r="AA19" s="26">
        <v>1</v>
      </c>
      <c r="AB19" s="26">
        <v>0</v>
      </c>
      <c r="AC19" s="26">
        <v>0</v>
      </c>
      <c r="AD19" s="26">
        <v>32</v>
      </c>
      <c r="AE19" s="48">
        <v>6</v>
      </c>
    </row>
    <row r="20" spans="1:31" ht="19.9" customHeight="1">
      <c r="A20" s="10" t="s">
        <v>16</v>
      </c>
      <c r="B20" s="17">
        <f>SUM(C20:AE20)</f>
        <v>9</v>
      </c>
      <c r="C20" s="26">
        <v>0</v>
      </c>
      <c r="D20" s="26">
        <v>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4</v>
      </c>
      <c r="K20" s="26">
        <v>0</v>
      </c>
      <c r="L20" s="26">
        <v>1</v>
      </c>
      <c r="M20" s="26">
        <v>0</v>
      </c>
      <c r="N20" s="26">
        <v>0</v>
      </c>
      <c r="O20" s="26">
        <v>1</v>
      </c>
      <c r="P20" s="26">
        <v>0</v>
      </c>
      <c r="Q20" s="26">
        <v>2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48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39"/>
      <c r="Z22" s="39"/>
      <c r="AA22" s="39"/>
      <c r="AB22" s="39"/>
      <c r="AC22" s="39"/>
      <c r="AD22" s="39"/>
      <c r="AE22" s="39"/>
    </row>
    <row r="24" spans="33:34" ht="15">
      <c r="AG24" s="49"/>
      <c r="AH24" s="49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 spans="24:25" ht="15">
      <c r="X27" s="14"/>
      <c r="Y27" s="3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 spans="24:25" ht="15">
      <c r="X29" s="20"/>
      <c r="Y29" s="2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fitToHeight="0" fitToWidth="0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="60" zoomScaleNormal="60" workbookViewId="0" topLeftCell="A5">
      <selection activeCell="AG12" sqref="AG12"/>
    </sheetView>
  </sheetViews>
  <sheetFormatPr defaultColWidth="8.8515625" defaultRowHeight="15"/>
  <cols>
    <col min="1" max="1" width="25.57421875" style="0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4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3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4" t="s">
        <v>92</v>
      </c>
    </row>
    <row r="8" spans="1:30" ht="19.9" customHeight="1">
      <c r="A8" s="10" t="s">
        <v>4</v>
      </c>
      <c r="B8" s="17">
        <f>SUM(C8:AD8)</f>
        <v>5106</v>
      </c>
      <c r="C8" s="19">
        <v>43</v>
      </c>
      <c r="D8" s="19">
        <v>59</v>
      </c>
      <c r="E8" s="19">
        <v>172</v>
      </c>
      <c r="F8" s="19">
        <v>86</v>
      </c>
      <c r="G8" s="19">
        <v>188</v>
      </c>
      <c r="H8" s="19">
        <v>177</v>
      </c>
      <c r="I8" s="19">
        <v>143</v>
      </c>
      <c r="J8" s="19">
        <v>210</v>
      </c>
      <c r="K8" s="19">
        <v>486</v>
      </c>
      <c r="L8" s="19">
        <v>514</v>
      </c>
      <c r="M8" s="19">
        <v>461</v>
      </c>
      <c r="N8" s="19">
        <v>276</v>
      </c>
      <c r="O8" s="19">
        <v>295</v>
      </c>
      <c r="P8" s="19">
        <v>130</v>
      </c>
      <c r="Q8" s="19">
        <v>90</v>
      </c>
      <c r="R8" s="19">
        <v>124</v>
      </c>
      <c r="S8" s="19">
        <v>273</v>
      </c>
      <c r="T8" s="19">
        <v>145</v>
      </c>
      <c r="U8" s="19">
        <v>107</v>
      </c>
      <c r="V8" s="19">
        <v>308</v>
      </c>
      <c r="W8" s="19">
        <v>99</v>
      </c>
      <c r="X8" s="19">
        <v>102</v>
      </c>
      <c r="Y8" s="19">
        <v>237</v>
      </c>
      <c r="Z8" s="19">
        <v>209</v>
      </c>
      <c r="AA8" s="19">
        <v>66</v>
      </c>
      <c r="AB8" s="19">
        <v>39</v>
      </c>
      <c r="AC8" s="19">
        <v>25</v>
      </c>
      <c r="AD8" s="45">
        <v>42</v>
      </c>
    </row>
    <row r="9" spans="1:30" ht="19.9" customHeight="1">
      <c r="A9" s="10" t="s">
        <v>5</v>
      </c>
      <c r="B9" s="17">
        <f>SUM(C9:AD9)</f>
        <v>764</v>
      </c>
      <c r="C9" s="19">
        <v>2</v>
      </c>
      <c r="D9" s="19">
        <v>12</v>
      </c>
      <c r="E9" s="19">
        <v>16</v>
      </c>
      <c r="F9" s="19">
        <v>18</v>
      </c>
      <c r="G9" s="19">
        <v>24</v>
      </c>
      <c r="H9" s="19">
        <v>22</v>
      </c>
      <c r="I9" s="19">
        <v>26</v>
      </c>
      <c r="J9" s="19">
        <v>27</v>
      </c>
      <c r="K9" s="19">
        <v>64</v>
      </c>
      <c r="L9" s="19">
        <v>96</v>
      </c>
      <c r="M9" s="19">
        <v>97</v>
      </c>
      <c r="N9" s="19">
        <v>38</v>
      </c>
      <c r="O9" s="19">
        <v>37</v>
      </c>
      <c r="P9" s="19">
        <v>18</v>
      </c>
      <c r="Q9" s="19">
        <v>14</v>
      </c>
      <c r="R9" s="19">
        <v>22</v>
      </c>
      <c r="S9" s="19">
        <v>33</v>
      </c>
      <c r="T9" s="19">
        <v>24</v>
      </c>
      <c r="U9" s="19">
        <v>8</v>
      </c>
      <c r="V9" s="19">
        <v>38</v>
      </c>
      <c r="W9" s="19">
        <v>22</v>
      </c>
      <c r="X9" s="19">
        <v>16</v>
      </c>
      <c r="Y9" s="19">
        <v>42</v>
      </c>
      <c r="Z9" s="19">
        <v>29</v>
      </c>
      <c r="AA9" s="19">
        <v>8</v>
      </c>
      <c r="AB9" s="19">
        <v>4</v>
      </c>
      <c r="AC9" s="19">
        <v>3</v>
      </c>
      <c r="AD9" s="45">
        <v>4</v>
      </c>
    </row>
    <row r="10" spans="1:30" ht="19.9" customHeight="1">
      <c r="A10" s="11" t="s">
        <v>6</v>
      </c>
      <c r="B10" s="18">
        <f>SUM(C10:AD10)</f>
        <v>5870</v>
      </c>
      <c r="C10" s="19">
        <f>SUM(C8:C9)</f>
        <v>45</v>
      </c>
      <c r="D10" s="19">
        <f>SUM(D8:D9)</f>
        <v>71</v>
      </c>
      <c r="E10" s="19">
        <f>SUM(E8:E9)</f>
        <v>188</v>
      </c>
      <c r="F10" s="19">
        <f>SUM(F8:F9)</f>
        <v>104</v>
      </c>
      <c r="G10" s="19">
        <f>SUM(G8:G9)</f>
        <v>212</v>
      </c>
      <c r="H10" s="19">
        <f>SUM(H8:H9)</f>
        <v>199</v>
      </c>
      <c r="I10" s="19">
        <f>SUM(I8:I9)</f>
        <v>169</v>
      </c>
      <c r="J10" s="19">
        <f>SUM(J8:J9)</f>
        <v>237</v>
      </c>
      <c r="K10" s="19">
        <f>SUM(K8:K9)</f>
        <v>550</v>
      </c>
      <c r="L10" s="19">
        <f>SUM(L8:L9)</f>
        <v>610</v>
      </c>
      <c r="M10" s="19">
        <f>SUM(M8:M9)</f>
        <v>558</v>
      </c>
      <c r="N10" s="19">
        <f>SUM(N8:N9)</f>
        <v>314</v>
      </c>
      <c r="O10" s="19">
        <f>SUM(O8:O9)</f>
        <v>332</v>
      </c>
      <c r="P10" s="19">
        <f>SUM(P8:P9)</f>
        <v>148</v>
      </c>
      <c r="Q10" s="19">
        <f>SUM(Q8:Q9)</f>
        <v>104</v>
      </c>
      <c r="R10" s="19">
        <f>SUM(R8:R9)</f>
        <v>146</v>
      </c>
      <c r="S10" s="19">
        <f>SUM(S8:S9)</f>
        <v>306</v>
      </c>
      <c r="T10" s="19">
        <f>SUM(T8:T9)</f>
        <v>169</v>
      </c>
      <c r="U10" s="19">
        <f>SUM(U8:U9)</f>
        <v>115</v>
      </c>
      <c r="V10" s="19">
        <f>SUM(V8:V9)</f>
        <v>346</v>
      </c>
      <c r="W10" s="19">
        <f>SUM(W8:W9)</f>
        <v>121</v>
      </c>
      <c r="X10" s="19">
        <f>SUM(X8:X9)</f>
        <v>118</v>
      </c>
      <c r="Y10" s="19">
        <f>SUM(Y8:Y9)</f>
        <v>279</v>
      </c>
      <c r="Z10" s="19">
        <f>SUM(Z8:Z9)</f>
        <v>238</v>
      </c>
      <c r="AA10" s="19">
        <f>SUM(AA8:AA9)</f>
        <v>74</v>
      </c>
      <c r="AB10" s="19">
        <f>SUM(AB8:AB9)</f>
        <v>43</v>
      </c>
      <c r="AC10" s="19">
        <f>SUM(AC8:AC9)</f>
        <v>28</v>
      </c>
      <c r="AD10" s="45">
        <f>SUM(AD8:AD9)</f>
        <v>46</v>
      </c>
    </row>
    <row r="11" spans="1:30" ht="19.9" customHeight="1">
      <c r="A11" s="12" t="s">
        <v>7</v>
      </c>
      <c r="B11" s="19">
        <v>764</v>
      </c>
      <c r="C11" s="19">
        <v>2</v>
      </c>
      <c r="D11" s="19">
        <v>12</v>
      </c>
      <c r="E11" s="19">
        <v>16</v>
      </c>
      <c r="F11" s="19">
        <v>18</v>
      </c>
      <c r="G11" s="19">
        <v>24</v>
      </c>
      <c r="H11" s="19">
        <v>22</v>
      </c>
      <c r="I11" s="19">
        <v>26</v>
      </c>
      <c r="J11" s="19">
        <v>27</v>
      </c>
      <c r="K11" s="19">
        <v>64</v>
      </c>
      <c r="L11" s="19">
        <v>96</v>
      </c>
      <c r="M11" s="19">
        <v>97</v>
      </c>
      <c r="N11" s="19">
        <v>38</v>
      </c>
      <c r="O11" s="19">
        <v>37</v>
      </c>
      <c r="P11" s="19">
        <v>18</v>
      </c>
      <c r="Q11" s="19">
        <v>14</v>
      </c>
      <c r="R11" s="19">
        <v>22</v>
      </c>
      <c r="S11" s="19">
        <v>33</v>
      </c>
      <c r="T11" s="19">
        <v>24</v>
      </c>
      <c r="U11" s="19">
        <v>8</v>
      </c>
      <c r="V11" s="19">
        <v>38</v>
      </c>
      <c r="W11" s="19">
        <v>22</v>
      </c>
      <c r="X11" s="19">
        <v>16</v>
      </c>
      <c r="Y11" s="19">
        <v>42</v>
      </c>
      <c r="Z11" s="19">
        <v>29</v>
      </c>
      <c r="AA11" s="19">
        <v>8</v>
      </c>
      <c r="AB11" s="19">
        <v>4</v>
      </c>
      <c r="AC11" s="19">
        <v>3</v>
      </c>
      <c r="AD11" s="45">
        <v>4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46">
        <v>0</v>
      </c>
    </row>
    <row r="13" spans="1:30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45">
        <v>0</v>
      </c>
    </row>
    <row r="14" spans="1:30" ht="19.9" customHeight="1">
      <c r="A14" s="10" t="s">
        <v>10</v>
      </c>
      <c r="B14" s="17">
        <f>SUM(C14:AD14)</f>
        <v>654</v>
      </c>
      <c r="C14" s="18">
        <v>2</v>
      </c>
      <c r="D14" s="18">
        <v>12</v>
      </c>
      <c r="E14" s="18">
        <v>15</v>
      </c>
      <c r="F14" s="18">
        <v>17</v>
      </c>
      <c r="G14" s="18">
        <v>15</v>
      </c>
      <c r="H14" s="18">
        <v>22</v>
      </c>
      <c r="I14" s="18">
        <v>16</v>
      </c>
      <c r="J14" s="18">
        <v>18</v>
      </c>
      <c r="K14" s="18">
        <v>52</v>
      </c>
      <c r="L14" s="18">
        <v>84</v>
      </c>
      <c r="M14" s="18">
        <v>79</v>
      </c>
      <c r="N14" s="18">
        <v>36</v>
      </c>
      <c r="O14" s="18">
        <v>37</v>
      </c>
      <c r="P14" s="18">
        <v>17</v>
      </c>
      <c r="Q14" s="18">
        <v>12</v>
      </c>
      <c r="R14" s="18">
        <v>20</v>
      </c>
      <c r="S14" s="18">
        <v>33</v>
      </c>
      <c r="T14" s="18">
        <v>14</v>
      </c>
      <c r="U14" s="18">
        <v>7</v>
      </c>
      <c r="V14" s="18">
        <v>31</v>
      </c>
      <c r="W14" s="18">
        <v>19</v>
      </c>
      <c r="X14" s="18">
        <v>15</v>
      </c>
      <c r="Y14" s="18">
        <v>40</v>
      </c>
      <c r="Z14" s="18">
        <v>24</v>
      </c>
      <c r="AA14" s="18">
        <v>6</v>
      </c>
      <c r="AB14" s="18">
        <v>4</v>
      </c>
      <c r="AC14" s="18">
        <v>3</v>
      </c>
      <c r="AD14" s="45">
        <v>4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45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45">
        <v>0</v>
      </c>
    </row>
    <row r="17" spans="1:30" ht="19.9" customHeight="1">
      <c r="A17" s="10" t="s">
        <v>13</v>
      </c>
      <c r="B17" s="17">
        <f>SUM(C17:AD17)</f>
        <v>654</v>
      </c>
      <c r="C17" s="25">
        <v>2</v>
      </c>
      <c r="D17" s="25">
        <v>12</v>
      </c>
      <c r="E17" s="25">
        <v>15</v>
      </c>
      <c r="F17" s="25">
        <v>17</v>
      </c>
      <c r="G17" s="25">
        <v>15</v>
      </c>
      <c r="H17" s="25">
        <v>22</v>
      </c>
      <c r="I17" s="25">
        <v>16</v>
      </c>
      <c r="J17" s="25">
        <v>18</v>
      </c>
      <c r="K17" s="25">
        <v>52</v>
      </c>
      <c r="L17" s="25">
        <v>84</v>
      </c>
      <c r="M17" s="25">
        <v>79</v>
      </c>
      <c r="N17" s="25">
        <v>36</v>
      </c>
      <c r="O17" s="25">
        <v>37</v>
      </c>
      <c r="P17" s="25">
        <v>17</v>
      </c>
      <c r="Q17" s="25">
        <v>12</v>
      </c>
      <c r="R17" s="25">
        <v>20</v>
      </c>
      <c r="S17" s="25">
        <v>33</v>
      </c>
      <c r="T17" s="25">
        <v>14</v>
      </c>
      <c r="U17" s="25">
        <v>7</v>
      </c>
      <c r="V17" s="25">
        <v>31</v>
      </c>
      <c r="W17" s="25">
        <v>19</v>
      </c>
      <c r="X17" s="25">
        <v>15</v>
      </c>
      <c r="Y17" s="25">
        <v>40</v>
      </c>
      <c r="Z17" s="25">
        <v>24</v>
      </c>
      <c r="AA17" s="25">
        <v>6</v>
      </c>
      <c r="AB17" s="25">
        <v>4</v>
      </c>
      <c r="AC17" s="25">
        <v>3</v>
      </c>
      <c r="AD17" s="47">
        <v>4</v>
      </c>
    </row>
    <row r="18" spans="1:30" ht="19.9" customHeight="1">
      <c r="A18" s="10" t="s">
        <v>14</v>
      </c>
      <c r="B18" s="17">
        <f>SUM(C18:AD18)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48">
        <v>0</v>
      </c>
    </row>
    <row r="19" spans="1:30" ht="19.9" customHeight="1">
      <c r="A19" s="10" t="s">
        <v>15</v>
      </c>
      <c r="B19" s="17">
        <f>SUM(C19:AD19)</f>
        <v>110</v>
      </c>
      <c r="C19" s="26">
        <v>0</v>
      </c>
      <c r="D19" s="26">
        <v>0</v>
      </c>
      <c r="E19" s="26">
        <v>1</v>
      </c>
      <c r="F19" s="26">
        <v>1</v>
      </c>
      <c r="G19" s="26">
        <v>9</v>
      </c>
      <c r="H19" s="26">
        <v>0</v>
      </c>
      <c r="I19" s="26">
        <v>10</v>
      </c>
      <c r="J19" s="26">
        <v>9</v>
      </c>
      <c r="K19" s="26">
        <v>12</v>
      </c>
      <c r="L19" s="26">
        <v>12</v>
      </c>
      <c r="M19" s="26">
        <v>18</v>
      </c>
      <c r="N19" s="26">
        <v>2</v>
      </c>
      <c r="O19" s="26">
        <v>0</v>
      </c>
      <c r="P19" s="26">
        <v>1</v>
      </c>
      <c r="Q19" s="26">
        <v>2</v>
      </c>
      <c r="R19" s="26">
        <v>2</v>
      </c>
      <c r="S19" s="26">
        <v>0</v>
      </c>
      <c r="T19" s="26">
        <v>10</v>
      </c>
      <c r="U19" s="26">
        <v>1</v>
      </c>
      <c r="V19" s="26">
        <v>7</v>
      </c>
      <c r="W19" s="26">
        <v>3</v>
      </c>
      <c r="X19" s="26">
        <v>1</v>
      </c>
      <c r="Y19" s="26">
        <v>2</v>
      </c>
      <c r="Z19" s="26">
        <v>5</v>
      </c>
      <c r="AA19" s="26">
        <v>2</v>
      </c>
      <c r="AB19" s="26">
        <v>0</v>
      </c>
      <c r="AC19" s="26">
        <v>0</v>
      </c>
      <c r="AD19" s="48">
        <v>0</v>
      </c>
    </row>
    <row r="20" spans="1:30" ht="19.9" customHeight="1">
      <c r="A20" s="10" t="s">
        <v>16</v>
      </c>
      <c r="B20" s="17">
        <f>SUM(C20:AD20)</f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8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53" t="s">
        <v>87</v>
      </c>
      <c r="Z22" s="53"/>
      <c r="AA22" s="53"/>
      <c r="AB22" s="53"/>
      <c r="AC22" s="53"/>
      <c r="AD22" s="53"/>
    </row>
    <row r="24" spans="32:33" ht="15">
      <c r="AF24" s="55"/>
      <c r="AG24" s="55"/>
    </row>
    <row r="26" spans="1:24" ht="15">
      <c r="A26" s="14" t="s">
        <v>55</v>
      </c>
      <c r="B26" s="5"/>
      <c r="C26" s="5"/>
      <c r="D26" s="27"/>
      <c r="E26" s="51"/>
      <c r="F26" s="52" t="s">
        <v>64</v>
      </c>
      <c r="G26" s="52"/>
      <c r="H26" s="52"/>
      <c r="I26" s="27"/>
      <c r="J26" s="27"/>
      <c r="K26" s="51"/>
      <c r="L26" s="51"/>
      <c r="M26" s="51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14" t="s">
        <v>85</v>
      </c>
      <c r="Y27" s="14"/>
    </row>
    <row r="28" spans="11:25" ht="15">
      <c r="K28" s="51"/>
      <c r="L28" s="51"/>
      <c r="M28" s="51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 spans="24:25" ht="15">
      <c r="X29" s="5"/>
      <c r="Y29" s="5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0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