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45.240\共用檔案\22-0.系統抽換報表留底區\穎慧\1110314_都發局_20536-02-01~05-2使用執照_110年度\5月\"/>
    </mc:Choice>
  </mc:AlternateContent>
  <bookViews>
    <workbookView xWindow="0" yWindow="0" windowWidth="28800" windowHeight="11880"/>
  </bookViews>
  <sheets>
    <sheet name="使用執照總表" sheetId="1" r:id="rId1"/>
    <sheet name="資料來源_請貼入資料" sheetId="2" r:id="rId2"/>
  </sheets>
  <calcPr calcId="152511"/>
</workbook>
</file>

<file path=xl/calcChain.xml><?xml version="1.0" encoding="utf-8"?>
<calcChain xmlns="http://schemas.openxmlformats.org/spreadsheetml/2006/main">
  <c r="M55" i="1" l="1"/>
  <c r="M52" i="1"/>
  <c r="L52" i="1"/>
  <c r="K52" i="1"/>
  <c r="J52" i="1"/>
  <c r="I52" i="1"/>
  <c r="H52" i="1"/>
  <c r="G52" i="1"/>
  <c r="F52" i="1"/>
  <c r="E52" i="1"/>
  <c r="D52" i="1"/>
  <c r="C52" i="1"/>
  <c r="B52" i="1"/>
  <c r="M51" i="1"/>
  <c r="L51" i="1"/>
  <c r="K51" i="1"/>
  <c r="J51" i="1"/>
  <c r="I51" i="1"/>
  <c r="H51" i="1"/>
  <c r="G51" i="1"/>
  <c r="F51" i="1"/>
  <c r="E51" i="1"/>
  <c r="D51" i="1"/>
  <c r="C51" i="1"/>
  <c r="B51" i="1"/>
  <c r="M50" i="1"/>
  <c r="L50" i="1"/>
  <c r="K50" i="1"/>
  <c r="J50" i="1"/>
  <c r="I50" i="1"/>
  <c r="H50" i="1"/>
  <c r="G50" i="1"/>
  <c r="F50" i="1"/>
  <c r="E50" i="1"/>
  <c r="D50" i="1"/>
  <c r="C50" i="1"/>
  <c r="B50" i="1"/>
  <c r="M49" i="1"/>
  <c r="L49" i="1"/>
  <c r="K49" i="1"/>
  <c r="J49" i="1"/>
  <c r="I49" i="1"/>
  <c r="H49" i="1"/>
  <c r="G49" i="1"/>
  <c r="F49" i="1"/>
  <c r="E49" i="1"/>
  <c r="D49" i="1"/>
  <c r="C49" i="1"/>
  <c r="B49" i="1"/>
  <c r="M46" i="1"/>
  <c r="L46" i="1"/>
  <c r="K46" i="1"/>
  <c r="J46" i="1"/>
  <c r="I46" i="1"/>
  <c r="H46" i="1"/>
  <c r="G46" i="1"/>
  <c r="F46" i="1"/>
  <c r="E46" i="1"/>
  <c r="D46" i="1"/>
  <c r="C46" i="1"/>
  <c r="B46" i="1"/>
  <c r="M45" i="1"/>
  <c r="L45" i="1"/>
  <c r="K45" i="1"/>
  <c r="J45" i="1"/>
  <c r="I45" i="1"/>
  <c r="H45" i="1"/>
  <c r="G45" i="1"/>
  <c r="F45" i="1"/>
  <c r="E45" i="1"/>
  <c r="D45" i="1"/>
  <c r="C45" i="1"/>
  <c r="B45" i="1"/>
  <c r="M44" i="1"/>
  <c r="L44" i="1"/>
  <c r="K44" i="1"/>
  <c r="J44" i="1"/>
  <c r="I44" i="1"/>
  <c r="H44" i="1"/>
  <c r="G44" i="1"/>
  <c r="F44" i="1"/>
  <c r="E44" i="1"/>
  <c r="D44" i="1"/>
  <c r="C44" i="1"/>
  <c r="B44" i="1"/>
  <c r="M43" i="1"/>
  <c r="L43" i="1"/>
  <c r="K43" i="1"/>
  <c r="J43" i="1"/>
  <c r="I43" i="1"/>
  <c r="H43" i="1"/>
  <c r="G43" i="1"/>
  <c r="F43" i="1"/>
  <c r="E43" i="1"/>
  <c r="D43" i="1"/>
  <c r="C43" i="1"/>
  <c r="B43" i="1"/>
  <c r="J39" i="1"/>
  <c r="I39" i="1"/>
  <c r="H39" i="1"/>
  <c r="G39" i="1"/>
  <c r="F39" i="1"/>
  <c r="E39" i="1"/>
  <c r="D39" i="1"/>
  <c r="C39" i="1"/>
  <c r="B39" i="1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6" i="1"/>
  <c r="H26" i="1"/>
  <c r="G26" i="1"/>
  <c r="E26" i="1"/>
  <c r="C26" i="1"/>
  <c r="B26" i="1"/>
  <c r="I25" i="1"/>
  <c r="H25" i="1"/>
  <c r="G25" i="1"/>
  <c r="E25" i="1"/>
  <c r="C25" i="1"/>
  <c r="B25" i="1"/>
  <c r="I23" i="1"/>
  <c r="H23" i="1"/>
  <c r="G23" i="1"/>
  <c r="E23" i="1"/>
  <c r="C23" i="1"/>
  <c r="B23" i="1"/>
  <c r="F22" i="1"/>
  <c r="D22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6" i="1"/>
  <c r="H16" i="1"/>
  <c r="G16" i="1"/>
  <c r="F16" i="1"/>
  <c r="E16" i="1"/>
  <c r="D16" i="1"/>
  <c r="C16" i="1"/>
  <c r="B16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<sst xmlns="http://schemas.openxmlformats.org/spreadsheetml/2006/main" count="266" uniqueCount="132">
  <si>
    <t>公開類</t>
  </si>
  <si>
    <t>月報</t>
  </si>
  <si>
    <t>臺中市政府核發建築物使用執照(修正表)</t>
  </si>
  <si>
    <t>中華民國110年5月</t>
  </si>
  <si>
    <t>一、使用分區別</t>
  </si>
  <si>
    <t>項目</t>
  </si>
  <si>
    <t>基地面積</t>
  </si>
  <si>
    <t>地面層面積</t>
  </si>
  <si>
    <t>總樓地板面積</t>
  </si>
  <si>
    <t>二、用途別</t>
  </si>
  <si>
    <t>件數</t>
  </si>
  <si>
    <t>棟數</t>
  </si>
  <si>
    <t>法定工程造價概算</t>
  </si>
  <si>
    <t>三、構造別</t>
  </si>
  <si>
    <t>四、高度別</t>
  </si>
  <si>
    <t>五、層數別</t>
  </si>
  <si>
    <t>填表</t>
  </si>
  <si>
    <t>資料來源：本局營造施工科依據臺中市政府建築管理資訊系統資料編製。</t>
  </si>
  <si>
    <t>填表說明：本表編製1份，並依統計法規定永久保存，資料透過網際網路上傳至「臺中市公務統計行政管理系統」與內政部營建署統計資料庫。</t>
  </si>
  <si>
    <t>每月終了後10日內編送</t>
  </si>
  <si>
    <t>總計</t>
  </si>
  <si>
    <t>住宿類(H類)ˉ</t>
  </si>
  <si>
    <t>宿舍安養(H-1類)</t>
  </si>
  <si>
    <t>11層</t>
  </si>
  <si>
    <t>都市計畫區域內</t>
  </si>
  <si>
    <t>住宅區</t>
  </si>
  <si>
    <t>公共集會類(A類)</t>
  </si>
  <si>
    <t>住宅(H-2類)</t>
  </si>
  <si>
    <t>磚構造</t>
  </si>
  <si>
    <t>7公尺以下</t>
  </si>
  <si>
    <t>地下層</t>
  </si>
  <si>
    <t>12層</t>
  </si>
  <si>
    <t>商業區</t>
  </si>
  <si>
    <t>商業類(B類)</t>
  </si>
  <si>
    <t>木構造</t>
  </si>
  <si>
    <t>超過7公尺-15公尺以下</t>
  </si>
  <si>
    <t>1層</t>
  </si>
  <si>
    <t>13層</t>
  </si>
  <si>
    <t>工業區</t>
  </si>
  <si>
    <t>工業、倉儲類(C類)</t>
  </si>
  <si>
    <t>農舍(H-2類)</t>
  </si>
  <si>
    <t>鋼構造</t>
  </si>
  <si>
    <t>超過15公尺-30公尺以下</t>
  </si>
  <si>
    <t>2層</t>
  </si>
  <si>
    <t>14層</t>
  </si>
  <si>
    <t>審核</t>
  </si>
  <si>
    <t>行政區</t>
  </si>
  <si>
    <t>休閒、文教類(D類)</t>
  </si>
  <si>
    <t>混凝土(含鋼筋混凝土)構造</t>
  </si>
  <si>
    <t>超過30公尺-45公尺以下</t>
  </si>
  <si>
    <t>3層</t>
  </si>
  <si>
    <t>15層</t>
  </si>
  <si>
    <t>文教區</t>
  </si>
  <si>
    <t>宗教、殯葬類(E類)</t>
  </si>
  <si>
    <t>危險物品類(I類)</t>
  </si>
  <si>
    <t>鋼骨鋼筋混凝土構造</t>
  </si>
  <si>
    <t>超過45公尺-60公尺以下</t>
  </si>
  <si>
    <t>4層</t>
  </si>
  <si>
    <t>16層</t>
  </si>
  <si>
    <t>風景區</t>
  </si>
  <si>
    <t>衛生、福利、更生類(F類)</t>
  </si>
  <si>
    <t>其他</t>
  </si>
  <si>
    <t>冷軋型鋼構造</t>
  </si>
  <si>
    <t>超過60公尺-75公尺以下</t>
  </si>
  <si>
    <t>5層</t>
  </si>
  <si>
    <t>17層</t>
  </si>
  <si>
    <t>業務主管人員</t>
  </si>
  <si>
    <t>主辦統計人員</t>
  </si>
  <si>
    <t>農業區</t>
  </si>
  <si>
    <t>單位：件、棟、平方公尺、千元</t>
  </si>
  <si>
    <t>辦公、服務類(G類)</t>
  </si>
  <si>
    <t>農業設施</t>
  </si>
  <si>
    <t>超過75公尺-90公尺以下</t>
  </si>
  <si>
    <t>6層</t>
  </si>
  <si>
    <t>18層</t>
  </si>
  <si>
    <t>單位：件、棟、平方公尺</t>
  </si>
  <si>
    <t>超過90公尺</t>
  </si>
  <si>
    <t>7層</t>
  </si>
  <si>
    <t>19層</t>
  </si>
  <si>
    <t>編製機關</t>
  </si>
  <si>
    <t>表號</t>
  </si>
  <si>
    <t>都市計畫區堿外</t>
  </si>
  <si>
    <t>住宅</t>
  </si>
  <si>
    <t>8層</t>
  </si>
  <si>
    <t>20層</t>
  </si>
  <si>
    <t>臺中市政府都市發展局</t>
  </si>
  <si>
    <t>20536-02-01~05-2</t>
  </si>
  <si>
    <t>單位：平方公尺</t>
  </si>
  <si>
    <t>非住宅</t>
  </si>
  <si>
    <t>9層</t>
  </si>
  <si>
    <t>21層</t>
  </si>
  <si>
    <t>機關首長</t>
  </si>
  <si>
    <t>10層</t>
  </si>
  <si>
    <t>22層以上</t>
  </si>
  <si>
    <t>公　開　類</t>
  </si>
  <si>
    <t>依據ｏｏ縣(市)政府、處、局資料彙編。</t>
  </si>
  <si>
    <t>臺中市政府核發建築物使用執照</t>
  </si>
  <si>
    <t>中華民國110年 5月</t>
  </si>
  <si>
    <t>項　目　別</t>
  </si>
  <si>
    <t>工程造價</t>
  </si>
  <si>
    <t>民國111年 3月 3日 17:57:15 印製</t>
  </si>
  <si>
    <t>月　　　報</t>
  </si>
  <si>
    <t>本表編製2份，經陳核後，1份送主計(處)室，1份自存外，資料並經由網際網路報送內政部營建署統計資料庫。</t>
  </si>
  <si>
    <t>2355-00-04-2</t>
  </si>
  <si>
    <t>總　計</t>
  </si>
  <si>
    <t>總　　計</t>
  </si>
  <si>
    <t>臺中市政府核發建築物使用執照(續)</t>
  </si>
  <si>
    <t>住宿類(H類)</t>
  </si>
  <si>
    <t>宿舍安養(H01類)</t>
  </si>
  <si>
    <t>磚　構　造</t>
  </si>
  <si>
    <t>住宅(H02類)738</t>
  </si>
  <si>
    <t>木　構　造</t>
  </si>
  <si>
    <t>農舍(H02類)2</t>
  </si>
  <si>
    <t>鋼　構　造</t>
  </si>
  <si>
    <t>混凝土構造</t>
  </si>
  <si>
    <t>宗教、殯葬業(E類)</t>
  </si>
  <si>
    <t>2355-00-04-2、8</t>
  </si>
  <si>
    <t>單位：件，平方公尺，仟元，戶</t>
  </si>
  <si>
    <t>單位：件，楝，平方公尺，仟元</t>
  </si>
  <si>
    <t>單位：件，棟，平方公尺，仟元</t>
  </si>
  <si>
    <t>都市計畫區域外</t>
  </si>
  <si>
    <t>總樓地核面積</t>
  </si>
  <si>
    <t>填表　　　　　　　　　　　　　　　　　審核　　　　　　　　　　　　　　　　　業務主管人員　　　　　　　　　　　　　　　　　機關首長　　　　　　　　　　　　　　　　　　　　　　　　　　　　　　　　　　　　　　主辦統計人員</t>
  </si>
  <si>
    <t>資料來源：依據ｏｏ縣(市)政府、處、局資料彙編。</t>
  </si>
  <si>
    <t>填表說明：本表編製2份，經陳核後，1份送主計(處)室，1份自存外，資料並經由網際網路報送內政部營建署統計資料庫。</t>
  </si>
  <si>
    <t>超過7公尺015公尺以下</t>
  </si>
  <si>
    <t>超過15公尺030公尺以下</t>
  </si>
  <si>
    <t>超過30公尺045公尺以下</t>
  </si>
  <si>
    <t>超過45公尺060公尺以下</t>
  </si>
  <si>
    <t>超過60公尺075公尺以下</t>
  </si>
  <si>
    <t>超過75公尺090公尺以下</t>
  </si>
  <si>
    <t>修正原因：因填報時間差原因，配合營建署修正相關數據，1.使用分區別：住宅區、非住宅區；2.用途別：商業類(B類)、辦公、服務類(G類)、住宿類(H-2類)及其他類；3.構造別：混凝土(含鋼筋混凝土)構造；4.高度別：超過7公尺-15公尺以下、超過15公尺-30公尺以下；5.層數別：3層、4層、5層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</si>
</sst>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-* #,##0_-;\-* #,##0_-;_-* &quot;-&quot;??_-;_-@_-"/>
    <numFmt numFmtId="177" formatCode="#,##0;\-#,##0;&quot;－&quot;"/>
    <numFmt numFmtId="178" formatCode="###,###,##0"/>
    <numFmt numFmtId="179" formatCode="###,###,##0;\-###,###,##0;&quot;         －&quot;"/>
    <numFmt numFmtId="180" formatCode="#,##0.0000;\-#,##0.0000;&quot;－&quot;"/>
    <numFmt numFmtId="181" formatCode="##0"/>
  </numFmts>
  <fonts count="11" x14ac:knownFonts="1">
    <font>
      <sz val="11"/>
      <color theme="1"/>
      <name val="Calibri"/>
      <scheme val="minor"/>
    </font>
    <font>
      <sz val="12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標楷體"/>
      <family val="4"/>
      <charset val="136"/>
    </font>
    <font>
      <sz val="9"/>
      <color theme="1"/>
      <name val="Times New Roman"/>
      <family val="1"/>
    </font>
    <font>
      <sz val="24"/>
      <color theme="1"/>
      <name val="標楷體"/>
      <family val="4"/>
      <charset val="136"/>
    </font>
    <font>
      <sz val="10"/>
      <color theme="1"/>
      <name val="新細明體"/>
      <family val="1"/>
      <charset val="136"/>
    </font>
    <font>
      <sz val="11"/>
      <color theme="1"/>
      <name val="新細明體"/>
      <family val="1"/>
      <charset val="136"/>
    </font>
    <font>
      <sz val="9"/>
      <name val="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 applyNumberFormat="1" applyFont="1" applyFill="1" applyBorder="1" applyAlignment="1" applyProtection="1"/>
    <xf numFmtId="0" fontId="1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/>
    <xf numFmtId="0" fontId="1" fillId="0" borderId="0" xfId="0" applyFont="1" applyAlignment="1">
      <alignment horizontal="left" vertical="center"/>
    </xf>
    <xf numFmtId="0" fontId="4" fillId="0" borderId="9" xfId="0" applyFont="1" applyBorder="1"/>
    <xf numFmtId="0" fontId="1" fillId="0" borderId="10" xfId="0" applyFont="1" applyBorder="1" applyAlignment="1">
      <alignment horizontal="left" vertical="center"/>
    </xf>
    <xf numFmtId="0" fontId="4" fillId="0" borderId="3" xfId="0" applyFont="1" applyBorder="1"/>
    <xf numFmtId="176" fontId="1" fillId="0" borderId="11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/>
    <xf numFmtId="176" fontId="1" fillId="0" borderId="0" xfId="0" applyNumberFormat="1" applyFont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9" xfId="0" applyFont="1" applyBorder="1"/>
    <xf numFmtId="0" fontId="3" fillId="0" borderId="2" xfId="0" applyFont="1" applyBorder="1"/>
    <xf numFmtId="0" fontId="4" fillId="0" borderId="0" xfId="0" applyFont="1" applyAlignment="1">
      <alignment horizontal="right"/>
    </xf>
    <xf numFmtId="0" fontId="1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177" fontId="5" fillId="0" borderId="3" xfId="0" applyNumberFormat="1" applyFont="1" applyBorder="1" applyAlignment="1">
      <alignment horizontal="left" wrapText="1"/>
    </xf>
    <xf numFmtId="177" fontId="5" fillId="0" borderId="8" xfId="0" applyNumberFormat="1" applyFont="1" applyBorder="1" applyAlignment="1">
      <alignment vertical="center" wrapText="1"/>
    </xf>
    <xf numFmtId="178" fontId="8" fillId="0" borderId="2" xfId="0" applyNumberFormat="1" applyFont="1" applyBorder="1" applyAlignment="1">
      <alignment vertical="center" wrapText="1"/>
    </xf>
    <xf numFmtId="178" fontId="8" fillId="0" borderId="0" xfId="0" applyNumberFormat="1" applyFont="1" applyAlignment="1">
      <alignment vertical="center" wrapText="1"/>
    </xf>
    <xf numFmtId="177" fontId="5" fillId="0" borderId="3" xfId="0" applyNumberFormat="1" applyFont="1" applyBorder="1"/>
    <xf numFmtId="0" fontId="4" fillId="0" borderId="0" xfId="0" applyFont="1" applyAlignment="1">
      <alignment wrapText="1"/>
    </xf>
    <xf numFmtId="0" fontId="1" fillId="0" borderId="0" xfId="0" applyFont="1"/>
    <xf numFmtId="177" fontId="5" fillId="0" borderId="3" xfId="0" applyNumberFormat="1" applyFont="1" applyBorder="1" applyAlignment="1">
      <alignment horizontal="right" vertical="center"/>
    </xf>
    <xf numFmtId="179" fontId="8" fillId="0" borderId="2" xfId="0" applyNumberFormat="1" applyFont="1" applyBorder="1" applyAlignment="1">
      <alignment vertical="center" wrapText="1"/>
    </xf>
    <xf numFmtId="179" fontId="8" fillId="0" borderId="0" xfId="0" applyNumberFormat="1" applyFont="1" applyAlignment="1">
      <alignment vertical="center" wrapText="1"/>
    </xf>
    <xf numFmtId="178" fontId="8" fillId="0" borderId="2" xfId="0" applyNumberFormat="1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7" fontId="5" fillId="0" borderId="3" xfId="0" applyNumberFormat="1" applyFont="1" applyBorder="1" applyAlignment="1">
      <alignment horizontal="center" wrapText="1"/>
    </xf>
    <xf numFmtId="179" fontId="8" fillId="0" borderId="2" xfId="0" applyNumberFormat="1" applyFont="1" applyBorder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0" fontId="9" fillId="0" borderId="0" xfId="0" applyFont="1"/>
    <xf numFmtId="0" fontId="7" fillId="0" borderId="0" xfId="0" applyFont="1"/>
    <xf numFmtId="178" fontId="8" fillId="0" borderId="2" xfId="0" applyNumberFormat="1" applyFont="1" applyBorder="1" applyAlignment="1">
      <alignment horizontal="center" vertical="center" wrapText="1"/>
    </xf>
    <xf numFmtId="178" fontId="8" fillId="0" borderId="0" xfId="0" applyNumberFormat="1" applyFont="1" applyAlignment="1">
      <alignment horizontal="center" vertical="center" wrapText="1"/>
    </xf>
    <xf numFmtId="179" fontId="8" fillId="0" borderId="2" xfId="0" applyNumberFormat="1" applyFont="1" applyBorder="1" applyAlignment="1">
      <alignment horizontal="center" vertical="center" wrapText="1"/>
    </xf>
    <xf numFmtId="179" fontId="8" fillId="0" borderId="0" xfId="0" applyNumberFormat="1" applyFont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80" fontId="5" fillId="0" borderId="2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81" fontId="8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/>
    </xf>
    <xf numFmtId="177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177" fontId="5" fillId="0" borderId="4" xfId="0" applyNumberFormat="1" applyFont="1" applyBorder="1" applyAlignment="1">
      <alignment vertical="center" wrapText="1"/>
    </xf>
    <xf numFmtId="177" fontId="5" fillId="0" borderId="0" xfId="0" applyNumberFormat="1" applyFont="1" applyAlignment="1">
      <alignment horizontal="left" wrapText="1"/>
    </xf>
    <xf numFmtId="177" fontId="5" fillId="0" borderId="0" xfId="0" applyNumberFormat="1" applyFont="1" applyAlignment="1">
      <alignment vertical="center" wrapText="1"/>
    </xf>
    <xf numFmtId="177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right"/>
    </xf>
    <xf numFmtId="177" fontId="5" fillId="0" borderId="14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177" fontId="5" fillId="0" borderId="2" xfId="0" applyNumberFormat="1" applyFont="1" applyBorder="1" applyAlignment="1">
      <alignment vertical="center" wrapText="1"/>
    </xf>
    <xf numFmtId="177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vertical="center" wrapText="1"/>
    </xf>
    <xf numFmtId="177" fontId="5" fillId="0" borderId="9" xfId="0" applyNumberFormat="1" applyFont="1" applyBorder="1" applyAlignment="1">
      <alignment vertical="center" wrapText="1"/>
    </xf>
    <xf numFmtId="177" fontId="5" fillId="0" borderId="3" xfId="0" applyNumberFormat="1" applyFont="1" applyBorder="1" applyAlignment="1">
      <alignment vertical="center" wrapText="1"/>
    </xf>
    <xf numFmtId="177" fontId="5" fillId="0" borderId="10" xfId="0" applyNumberFormat="1" applyFont="1" applyBorder="1" applyAlignment="1">
      <alignment vertical="center" wrapText="1"/>
    </xf>
    <xf numFmtId="177" fontId="5" fillId="0" borderId="13" xfId="0" applyNumberFormat="1" applyFont="1" applyBorder="1" applyAlignment="1">
      <alignment horizontal="right" vertical="center" wrapText="1"/>
    </xf>
    <xf numFmtId="177" fontId="5" fillId="0" borderId="15" xfId="0" applyNumberFormat="1" applyFont="1" applyBorder="1" applyAlignment="1">
      <alignment horizontal="right" vertical="center" wrapText="1"/>
    </xf>
    <xf numFmtId="177" fontId="5" fillId="0" borderId="1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77" fontId="5" fillId="0" borderId="12" xfId="0" applyNumberFormat="1" applyFont="1" applyBorder="1" applyAlignment="1">
      <alignment horizontal="center" vertical="center" wrapText="1"/>
    </xf>
    <xf numFmtId="177" fontId="5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7" fontId="5" fillId="0" borderId="3" xfId="0" applyNumberFormat="1" applyFont="1" applyBorder="1" applyAlignment="1">
      <alignment horizontal="left" wrapText="1"/>
    </xf>
    <xf numFmtId="177" fontId="5" fillId="0" borderId="3" xfId="0" applyNumberFormat="1" applyFont="1" applyBorder="1" applyAlignment="1">
      <alignment horizontal="right" wrapText="1"/>
    </xf>
    <xf numFmtId="177" fontId="5" fillId="0" borderId="1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 wrapText="1"/>
    </xf>
    <xf numFmtId="177" fontId="5" fillId="0" borderId="8" xfId="0" applyNumberFormat="1" applyFont="1" applyBorder="1" applyAlignment="1">
      <alignment vertical="center" wrapText="1"/>
    </xf>
    <xf numFmtId="177" fontId="5" fillId="0" borderId="3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177" fontId="5" fillId="0" borderId="14" xfId="0" applyNumberFormat="1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0"/>
  <sheetViews>
    <sheetView tabSelected="1" topLeftCell="A47" workbookViewId="0">
      <selection activeCell="A57" sqref="A57:H57"/>
    </sheetView>
  </sheetViews>
  <sheetFormatPr defaultColWidth="9.28515625" defaultRowHeight="15" x14ac:dyDescent="0.25"/>
  <cols>
    <col min="1" max="2" width="21" customWidth="1"/>
    <col min="3" max="13" width="17" customWidth="1"/>
    <col min="14" max="14" width="14" customWidth="1"/>
  </cols>
  <sheetData>
    <row r="1" spans="1:32" ht="19.350000000000001" customHeight="1" x14ac:dyDescent="0.25">
      <c r="A1" s="1" t="s">
        <v>0</v>
      </c>
      <c r="B1" s="17"/>
      <c r="C1" s="27"/>
      <c r="D1" s="27"/>
      <c r="E1" s="27"/>
      <c r="F1" s="27"/>
      <c r="G1" s="27"/>
      <c r="H1" s="27"/>
      <c r="I1" s="27"/>
      <c r="J1" s="5"/>
      <c r="K1" s="1" t="s">
        <v>79</v>
      </c>
      <c r="L1" s="83" t="s">
        <v>85</v>
      </c>
      <c r="M1" s="83"/>
      <c r="N1" s="40"/>
      <c r="O1" s="16"/>
    </row>
    <row r="2" spans="1:32" ht="19.350000000000001" customHeight="1" x14ac:dyDescent="0.25">
      <c r="A2" s="1" t="s">
        <v>1</v>
      </c>
      <c r="B2" s="18" t="s">
        <v>19</v>
      </c>
      <c r="C2" s="3"/>
      <c r="D2" s="3"/>
      <c r="E2" s="3"/>
      <c r="F2" s="3"/>
      <c r="G2" s="3"/>
      <c r="H2" s="3"/>
      <c r="I2" s="3"/>
      <c r="J2" s="6"/>
      <c r="K2" s="1" t="s">
        <v>80</v>
      </c>
      <c r="L2" s="83" t="s">
        <v>86</v>
      </c>
      <c r="M2" s="83"/>
      <c r="N2" s="40"/>
      <c r="O2" s="16"/>
    </row>
    <row r="3" spans="1:32" ht="59.45" customHeight="1" x14ac:dyDescent="0.25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</row>
    <row r="4" spans="1:32" ht="19.350000000000001" customHeight="1" x14ac:dyDescent="0.25">
      <c r="A4" s="86" t="s">
        <v>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42"/>
    </row>
    <row r="5" spans="1:32" ht="19.350000000000001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2"/>
    </row>
    <row r="6" spans="1:32" ht="19.350000000000001" customHeight="1" x14ac:dyDescent="0.25">
      <c r="A6" s="3" t="s">
        <v>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32" t="s">
        <v>87</v>
      </c>
      <c r="M6" s="15"/>
      <c r="N6" s="15"/>
    </row>
    <row r="7" spans="1:32" ht="19.350000000000001" customHeight="1" x14ac:dyDescent="0.25">
      <c r="A7" s="82" t="s">
        <v>5</v>
      </c>
      <c r="B7" s="83" t="s">
        <v>20</v>
      </c>
      <c r="C7" s="83" t="s">
        <v>24</v>
      </c>
      <c r="D7" s="83"/>
      <c r="E7" s="83"/>
      <c r="F7" s="83"/>
      <c r="G7" s="83"/>
      <c r="H7" s="83"/>
      <c r="I7" s="83"/>
      <c r="J7" s="83"/>
      <c r="K7" s="83" t="s">
        <v>81</v>
      </c>
      <c r="L7" s="83"/>
      <c r="M7" s="37"/>
      <c r="N7" s="15"/>
    </row>
    <row r="8" spans="1:32" ht="19.350000000000001" customHeight="1" x14ac:dyDescent="0.25">
      <c r="A8" s="82"/>
      <c r="B8" s="83"/>
      <c r="C8" s="1" t="s">
        <v>25</v>
      </c>
      <c r="D8" s="1" t="s">
        <v>32</v>
      </c>
      <c r="E8" s="1" t="s">
        <v>38</v>
      </c>
      <c r="F8" s="1" t="s">
        <v>46</v>
      </c>
      <c r="G8" s="1" t="s">
        <v>52</v>
      </c>
      <c r="H8" s="1" t="s">
        <v>59</v>
      </c>
      <c r="I8" s="1" t="s">
        <v>68</v>
      </c>
      <c r="J8" s="1" t="s">
        <v>61</v>
      </c>
      <c r="K8" s="1" t="s">
        <v>82</v>
      </c>
      <c r="L8" s="31" t="s">
        <v>88</v>
      </c>
      <c r="M8" s="15"/>
      <c r="N8" s="15"/>
    </row>
    <row r="9" spans="1:32" ht="19.350000000000001" customHeight="1" x14ac:dyDescent="0.25">
      <c r="A9" s="4" t="s">
        <v>6</v>
      </c>
      <c r="B9" s="20">
        <f>資料來源_請貼入資料!A14</f>
        <v>751394</v>
      </c>
      <c r="C9" s="23">
        <f>資料來源_請貼入資料!B14</f>
        <v>50380</v>
      </c>
      <c r="D9" s="23">
        <f>資料來源_請貼入資料!C14</f>
        <v>750</v>
      </c>
      <c r="E9" s="23">
        <f>資料來源_請貼入資料!D14</f>
        <v>0</v>
      </c>
      <c r="F9" s="23">
        <f>資料來源_請貼入資料!E14</f>
        <v>0</v>
      </c>
      <c r="G9" s="23">
        <f>資料來源_請貼入資料!F14</f>
        <v>381779</v>
      </c>
      <c r="H9" s="23">
        <f>資料來源_請貼入資料!G14</f>
        <v>0</v>
      </c>
      <c r="I9" s="23">
        <f>資料來源_請貼入資料!H14</f>
        <v>13365</v>
      </c>
      <c r="J9" s="23">
        <f>資料來源_請貼入資料!I14</f>
        <v>40272</v>
      </c>
      <c r="K9" s="23">
        <f>資料來源_請貼入資料!J14</f>
        <v>0</v>
      </c>
      <c r="L9" s="23">
        <f>資料來源_請貼入資料!K14</f>
        <v>264848</v>
      </c>
      <c r="M9" s="15"/>
      <c r="N9" s="15"/>
    </row>
    <row r="10" spans="1:32" ht="19.350000000000001" customHeight="1" x14ac:dyDescent="0.25">
      <c r="A10" s="5" t="s">
        <v>7</v>
      </c>
      <c r="B10" s="21">
        <f>資料來源_請貼入資料!A15</f>
        <v>50785</v>
      </c>
      <c r="C10" s="28">
        <f>資料來源_請貼入資料!B15</f>
        <v>23542</v>
      </c>
      <c r="D10" s="28">
        <f>資料來源_請貼入資料!C15</f>
        <v>354</v>
      </c>
      <c r="E10" s="28">
        <f>資料來源_請貼入資料!D15</f>
        <v>0</v>
      </c>
      <c r="F10" s="28">
        <f>資料來源_請貼入資料!E15</f>
        <v>0</v>
      </c>
      <c r="G10" s="28">
        <f>資料來源_請貼入資料!F15</f>
        <v>4141</v>
      </c>
      <c r="H10" s="28">
        <f>資料來源_請貼入資料!G15</f>
        <v>0</v>
      </c>
      <c r="I10" s="28">
        <f>資料來源_請貼入資料!H15</f>
        <v>5747</v>
      </c>
      <c r="J10" s="28">
        <f>資料來源_請貼入資料!I15</f>
        <v>8571</v>
      </c>
      <c r="K10" s="28">
        <f>資料來源_請貼入資料!J15</f>
        <v>0</v>
      </c>
      <c r="L10" s="28">
        <f>資料來源_請貼入資料!K15</f>
        <v>8430</v>
      </c>
      <c r="M10" s="15"/>
      <c r="N10" s="15"/>
    </row>
    <row r="11" spans="1:32" ht="19.350000000000001" customHeight="1" x14ac:dyDescent="0.25">
      <c r="A11" s="6" t="s">
        <v>8</v>
      </c>
      <c r="B11" s="22">
        <f>資料來源_請貼入資料!A16</f>
        <v>192878</v>
      </c>
      <c r="C11" s="29">
        <f>資料來源_請貼入資料!B16</f>
        <v>123076</v>
      </c>
      <c r="D11" s="29">
        <f>資料來源_請貼入資料!C16</f>
        <v>825</v>
      </c>
      <c r="E11" s="29">
        <f>資料來源_請貼入資料!D16</f>
        <v>0</v>
      </c>
      <c r="F11" s="29">
        <f>資料來源_請貼入資料!E16</f>
        <v>0</v>
      </c>
      <c r="G11" s="29">
        <f>資料來源_請貼入資料!F16</f>
        <v>12309</v>
      </c>
      <c r="H11" s="29">
        <f>資料來源_請貼入資料!G16</f>
        <v>0</v>
      </c>
      <c r="I11" s="29">
        <f>資料來源_請貼入資料!H16</f>
        <v>16533</v>
      </c>
      <c r="J11" s="29">
        <f>資料來源_請貼入資料!I16</f>
        <v>20758</v>
      </c>
      <c r="K11" s="29">
        <f>資料來源_請貼入資料!J16</f>
        <v>0</v>
      </c>
      <c r="L11" s="29">
        <f>資料來源_請貼入資料!K16</f>
        <v>19377</v>
      </c>
      <c r="M11" s="15"/>
      <c r="N11" s="15"/>
    </row>
    <row r="12" spans="1:32" ht="19.350000000000001" customHeight="1" x14ac:dyDescent="0.25">
      <c r="A12" s="7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15"/>
      <c r="N12" s="15"/>
    </row>
    <row r="13" spans="1:32" ht="19.350000000000001" customHeight="1" x14ac:dyDescent="0.25">
      <c r="A13" s="3" t="s">
        <v>9</v>
      </c>
      <c r="B13" s="19"/>
      <c r="C13" s="19"/>
      <c r="D13" s="19"/>
      <c r="E13" s="19"/>
      <c r="F13" s="19"/>
      <c r="G13" s="19"/>
      <c r="H13" s="19"/>
      <c r="I13" s="32" t="s">
        <v>69</v>
      </c>
      <c r="J13" s="27"/>
      <c r="K13" s="36"/>
      <c r="L13" s="27"/>
      <c r="M13" s="15"/>
      <c r="N13" s="15"/>
    </row>
    <row r="14" spans="1:32" ht="22.7" customHeight="1" x14ac:dyDescent="0.25">
      <c r="A14" s="82" t="s">
        <v>5</v>
      </c>
      <c r="B14" s="83" t="s">
        <v>20</v>
      </c>
      <c r="C14" s="80" t="s">
        <v>26</v>
      </c>
      <c r="D14" s="80" t="s">
        <v>33</v>
      </c>
      <c r="E14" s="80" t="s">
        <v>39</v>
      </c>
      <c r="F14" s="80" t="s">
        <v>47</v>
      </c>
      <c r="G14" s="80" t="s">
        <v>53</v>
      </c>
      <c r="H14" s="80" t="s">
        <v>60</v>
      </c>
      <c r="I14" s="81" t="s">
        <v>70</v>
      </c>
      <c r="J14" s="15"/>
      <c r="K14" s="15"/>
      <c r="L14" s="15"/>
      <c r="M14" s="15"/>
      <c r="N14" s="15"/>
    </row>
    <row r="15" spans="1:32" ht="22.7" customHeight="1" x14ac:dyDescent="0.25">
      <c r="A15" s="82"/>
      <c r="B15" s="83"/>
      <c r="C15" s="80"/>
      <c r="D15" s="80"/>
      <c r="E15" s="80"/>
      <c r="F15" s="80"/>
      <c r="G15" s="80"/>
      <c r="H15" s="80"/>
      <c r="I15" s="81"/>
      <c r="J15" s="15"/>
      <c r="K15" s="15"/>
      <c r="L15" s="15"/>
      <c r="M15" s="15"/>
      <c r="N15" s="15"/>
    </row>
    <row r="16" spans="1:32" ht="19.350000000000001" customHeight="1" x14ac:dyDescent="0.25">
      <c r="A16" s="8" t="s">
        <v>10</v>
      </c>
      <c r="B16" s="20">
        <f>資料來源_請貼入資料!A24</f>
        <v>169</v>
      </c>
      <c r="C16" s="23">
        <f>資料來源_請貼入資料!B24</f>
        <v>0</v>
      </c>
      <c r="D16" s="23">
        <f>資料來源_請貼入資料!C24</f>
        <v>2</v>
      </c>
      <c r="E16" s="23">
        <f>資料來源_請貼入資料!D24</f>
        <v>13</v>
      </c>
      <c r="F16" s="23">
        <f>資料來源_請貼入資料!E24</f>
        <v>6</v>
      </c>
      <c r="G16" s="23">
        <f>資料來源_請貼入資料!F24</f>
        <v>0</v>
      </c>
      <c r="H16" s="23">
        <f>資料來源_請貼入資料!G24</f>
        <v>1</v>
      </c>
      <c r="I16" s="23">
        <f>資料來源_請貼入資料!H24</f>
        <v>9</v>
      </c>
      <c r="J16" s="15"/>
      <c r="K16" s="15"/>
      <c r="L16" s="15"/>
      <c r="M16" s="15"/>
      <c r="N16" s="15"/>
    </row>
    <row r="17" spans="1:14" ht="0.2" customHeight="1" x14ac:dyDescent="0.25">
      <c r="A17" s="9" t="s">
        <v>11</v>
      </c>
      <c r="B17" s="21"/>
      <c r="C17" s="28"/>
      <c r="D17" s="28"/>
      <c r="E17" s="28"/>
      <c r="F17" s="28"/>
      <c r="G17" s="28"/>
      <c r="H17" s="28"/>
      <c r="I17" s="28"/>
      <c r="J17" s="15"/>
      <c r="K17" s="15"/>
      <c r="L17" s="15"/>
      <c r="M17" s="15"/>
      <c r="N17" s="15"/>
    </row>
    <row r="18" spans="1:14" ht="19.350000000000001" customHeight="1" x14ac:dyDescent="0.25">
      <c r="A18" s="9" t="s">
        <v>8</v>
      </c>
      <c r="B18" s="21">
        <f>資料來源_請貼入資料!A26</f>
        <v>192878</v>
      </c>
      <c r="C18" s="28">
        <f>資料來源_請貼入資料!B26</f>
        <v>0</v>
      </c>
      <c r="D18" s="28">
        <f>資料來源_請貼入資料!C26</f>
        <v>7851</v>
      </c>
      <c r="E18" s="28">
        <f>資料來源_請貼入資料!D26</f>
        <v>14607</v>
      </c>
      <c r="F18" s="28">
        <f>資料來源_請貼入資料!E26</f>
        <v>11655</v>
      </c>
      <c r="G18" s="28">
        <f>資料來源_請貼入資料!F26</f>
        <v>0</v>
      </c>
      <c r="H18" s="28">
        <f>資料來源_請貼入資料!G26</f>
        <v>1560</v>
      </c>
      <c r="I18" s="28">
        <f>資料來源_請貼入資料!H26</f>
        <v>6715</v>
      </c>
      <c r="J18" s="15"/>
      <c r="K18" s="15"/>
      <c r="L18" s="15"/>
      <c r="M18" s="15"/>
      <c r="N18" s="15"/>
    </row>
    <row r="19" spans="1:14" ht="19.350000000000001" customHeight="1" x14ac:dyDescent="0.25">
      <c r="A19" s="10" t="s">
        <v>12</v>
      </c>
      <c r="B19" s="22">
        <f>資料來源_請貼入資料!A27</f>
        <v>1561310</v>
      </c>
      <c r="C19" s="29">
        <f>資料來源_請貼入資料!B27</f>
        <v>0</v>
      </c>
      <c r="D19" s="29">
        <f>資料來源_請貼入資料!C27</f>
        <v>55312</v>
      </c>
      <c r="E19" s="29">
        <f>資料來源_請貼入資料!D27</f>
        <v>97846</v>
      </c>
      <c r="F19" s="29">
        <f>資料來源_請貼入資料!E27</f>
        <v>89231</v>
      </c>
      <c r="G19" s="29">
        <f>資料來源_請貼入資料!F27</f>
        <v>0</v>
      </c>
      <c r="H19" s="29">
        <f>資料來源_請貼入資料!G27</f>
        <v>10449</v>
      </c>
      <c r="I19" s="29">
        <f>資料來源_請貼入資料!H27</f>
        <v>43800</v>
      </c>
      <c r="J19" s="15"/>
      <c r="K19" s="15"/>
      <c r="L19" s="15"/>
      <c r="M19" s="15"/>
      <c r="N19" s="15"/>
    </row>
    <row r="20" spans="1:14" ht="19.350000000000001" customHeight="1" x14ac:dyDescent="0.25">
      <c r="A20" s="11"/>
      <c r="B20" s="24"/>
      <c r="C20" s="24"/>
      <c r="D20" s="24"/>
      <c r="E20" s="24"/>
      <c r="F20" s="24"/>
      <c r="G20" s="24"/>
      <c r="H20" s="24"/>
      <c r="I20" s="24"/>
      <c r="J20" s="15"/>
      <c r="K20" s="15"/>
      <c r="L20" s="15"/>
      <c r="M20" s="15"/>
      <c r="N20" s="15"/>
    </row>
    <row r="21" spans="1:14" ht="19.350000000000001" customHeight="1" x14ac:dyDescent="0.25">
      <c r="A21" s="82" t="s">
        <v>5</v>
      </c>
      <c r="B21" s="83" t="s">
        <v>21</v>
      </c>
      <c r="C21" s="83"/>
      <c r="D21" s="83"/>
      <c r="E21" s="83"/>
      <c r="F21" s="83"/>
      <c r="G21" s="80" t="s">
        <v>54</v>
      </c>
      <c r="H21" s="84" t="s">
        <v>61</v>
      </c>
      <c r="I21" s="24"/>
      <c r="J21" s="28"/>
      <c r="K21" s="36"/>
      <c r="L21" s="27"/>
      <c r="M21" s="15"/>
      <c r="N21" s="15"/>
    </row>
    <row r="22" spans="1:14" ht="19.350000000000001" customHeight="1" x14ac:dyDescent="0.25">
      <c r="A22" s="82"/>
      <c r="B22" s="1" t="s">
        <v>22</v>
      </c>
      <c r="C22" s="1" t="s">
        <v>27</v>
      </c>
      <c r="D22" s="30">
        <f>資料來源_請貼入資料!K35</f>
        <v>738</v>
      </c>
      <c r="E22" s="1" t="s">
        <v>40</v>
      </c>
      <c r="F22" s="30">
        <f>資料來源_請貼入資料!L35</f>
        <v>2</v>
      </c>
      <c r="G22" s="80"/>
      <c r="H22" s="84"/>
      <c r="I22" s="34" t="s">
        <v>71</v>
      </c>
      <c r="J22" s="35"/>
      <c r="K22" s="15"/>
      <c r="L22" s="15"/>
      <c r="M22" s="15"/>
      <c r="N22" s="15"/>
    </row>
    <row r="23" spans="1:14" ht="19.350000000000001" customHeight="1" x14ac:dyDescent="0.25">
      <c r="A23" s="8" t="s">
        <v>10</v>
      </c>
      <c r="B23" s="20">
        <f>資料來源_請貼入資料!A35</f>
        <v>4</v>
      </c>
      <c r="C23" s="87">
        <f>資料來源_請貼入資料!B35</f>
        <v>125</v>
      </c>
      <c r="D23" s="87"/>
      <c r="E23" s="90">
        <f>資料來源_請貼入資料!C35</f>
        <v>2</v>
      </c>
      <c r="F23" s="90"/>
      <c r="G23" s="23">
        <f>資料來源_請貼入資料!D35</f>
        <v>0</v>
      </c>
      <c r="H23" s="23">
        <f>資料來源_請貼入資料!E35</f>
        <v>7</v>
      </c>
      <c r="I23" s="23">
        <f>資料來源_請貼入資料!F35</f>
        <v>7</v>
      </c>
      <c r="J23" s="28"/>
      <c r="K23" s="15"/>
      <c r="L23" s="15"/>
      <c r="M23" s="15"/>
      <c r="N23" s="15"/>
    </row>
    <row r="24" spans="1:14" ht="0.2" customHeight="1" x14ac:dyDescent="0.25">
      <c r="A24" s="9" t="s">
        <v>11</v>
      </c>
      <c r="B24" s="21"/>
      <c r="C24" s="88"/>
      <c r="D24" s="88"/>
      <c r="E24" s="88"/>
      <c r="F24" s="88"/>
      <c r="G24" s="28"/>
      <c r="H24" s="28"/>
      <c r="I24" s="28"/>
      <c r="J24" s="28"/>
      <c r="K24" s="15"/>
      <c r="L24" s="15"/>
      <c r="M24" s="15"/>
      <c r="N24" s="15"/>
    </row>
    <row r="25" spans="1:14" ht="19.350000000000001" customHeight="1" x14ac:dyDescent="0.25">
      <c r="A25" s="9" t="s">
        <v>8</v>
      </c>
      <c r="B25" s="21">
        <f>資料來源_請貼入資料!A37</f>
        <v>8000</v>
      </c>
      <c r="C25" s="88">
        <f>資料來源_請貼入資料!B37</f>
        <v>135321</v>
      </c>
      <c r="D25" s="88"/>
      <c r="E25" s="88">
        <f>資料來源_請貼入資料!C37</f>
        <v>835</v>
      </c>
      <c r="F25" s="88"/>
      <c r="G25" s="28">
        <f>資料來源_請貼入資料!D37</f>
        <v>0</v>
      </c>
      <c r="H25" s="28">
        <f>資料來源_請貼入資料!E37</f>
        <v>6334</v>
      </c>
      <c r="I25" s="28">
        <f>資料來源_請貼入資料!F37</f>
        <v>6334</v>
      </c>
      <c r="J25" s="28"/>
      <c r="K25" s="15"/>
      <c r="L25" s="15"/>
      <c r="M25" s="15"/>
      <c r="N25" s="15"/>
    </row>
    <row r="26" spans="1:14" ht="19.350000000000001" customHeight="1" x14ac:dyDescent="0.25">
      <c r="A26" s="10" t="s">
        <v>12</v>
      </c>
      <c r="B26" s="22">
        <f>資料來源_請貼入資料!A38</f>
        <v>51650</v>
      </c>
      <c r="C26" s="89">
        <f>資料來源_請貼入資料!B38</f>
        <v>1173648</v>
      </c>
      <c r="D26" s="89"/>
      <c r="E26" s="89">
        <f>資料來源_請貼入資料!C38</f>
        <v>5942</v>
      </c>
      <c r="F26" s="89"/>
      <c r="G26" s="29">
        <f>資料來源_請貼入資料!D38</f>
        <v>0</v>
      </c>
      <c r="H26" s="29">
        <f>資料來源_請貼入資料!E38</f>
        <v>33432</v>
      </c>
      <c r="I26" s="29">
        <f>資料來源_請貼入資料!F38</f>
        <v>33432</v>
      </c>
      <c r="J26" s="28"/>
      <c r="K26" s="15"/>
      <c r="L26" s="15"/>
      <c r="M26" s="15"/>
      <c r="N26" s="15"/>
    </row>
    <row r="27" spans="1:14" ht="19.350000000000001" customHeight="1" x14ac:dyDescent="0.25">
      <c r="A27" s="12"/>
      <c r="B27" s="12"/>
      <c r="C27" s="12"/>
      <c r="D27" s="26"/>
      <c r="E27" s="12"/>
      <c r="F27" s="26"/>
      <c r="G27" s="12"/>
      <c r="H27" s="12"/>
      <c r="I27" s="12"/>
      <c r="J27" s="16"/>
      <c r="K27" s="15"/>
      <c r="L27" s="15"/>
      <c r="M27" s="15"/>
      <c r="N27" s="15"/>
    </row>
    <row r="28" spans="1:14" ht="19.350000000000001" customHeight="1" x14ac:dyDescent="0.25">
      <c r="A28" s="3" t="s">
        <v>13</v>
      </c>
      <c r="B28" s="19"/>
      <c r="C28" s="19"/>
      <c r="D28" s="19"/>
      <c r="E28" s="19"/>
      <c r="F28" s="19"/>
      <c r="G28" s="19"/>
      <c r="H28" s="19"/>
      <c r="I28" s="32" t="s">
        <v>69</v>
      </c>
      <c r="J28" s="15"/>
      <c r="K28" s="15"/>
      <c r="L28" s="15"/>
      <c r="M28" s="15"/>
      <c r="N28" s="15"/>
    </row>
    <row r="29" spans="1:14" ht="45.4" customHeight="1" x14ac:dyDescent="0.25">
      <c r="A29" s="13" t="s">
        <v>5</v>
      </c>
      <c r="B29" s="1" t="s">
        <v>20</v>
      </c>
      <c r="C29" s="1" t="s">
        <v>28</v>
      </c>
      <c r="D29" s="1" t="s">
        <v>34</v>
      </c>
      <c r="E29" s="1" t="s">
        <v>41</v>
      </c>
      <c r="F29" s="25" t="s">
        <v>48</v>
      </c>
      <c r="G29" s="25" t="s">
        <v>55</v>
      </c>
      <c r="H29" s="1" t="s">
        <v>62</v>
      </c>
      <c r="I29" s="31" t="s">
        <v>61</v>
      </c>
      <c r="J29" s="15"/>
      <c r="K29" s="15"/>
      <c r="L29" s="15"/>
      <c r="M29" s="15"/>
      <c r="N29" s="15"/>
    </row>
    <row r="30" spans="1:14" ht="19.350000000000001" customHeight="1" x14ac:dyDescent="0.25">
      <c r="A30" s="8" t="s">
        <v>10</v>
      </c>
      <c r="B30" s="20">
        <f>資料來源_請貼入資料!A46</f>
        <v>169</v>
      </c>
      <c r="C30" s="23">
        <f>資料來源_請貼入資料!B46</f>
        <v>4</v>
      </c>
      <c r="D30" s="23">
        <f>資料來源_請貼入資料!C46</f>
        <v>0</v>
      </c>
      <c r="E30" s="23">
        <f>資料來源_請貼入資料!D46</f>
        <v>34</v>
      </c>
      <c r="F30" s="23">
        <f>資料來源_請貼入資料!E46</f>
        <v>129</v>
      </c>
      <c r="G30" s="23">
        <f>資料來源_請貼入資料!F46</f>
        <v>2</v>
      </c>
      <c r="H30" s="23">
        <f>資料來源_請貼入資料!G46</f>
        <v>0</v>
      </c>
      <c r="I30" s="23">
        <f>資料來源_請貼入資料!H46</f>
        <v>0</v>
      </c>
      <c r="J30" s="15"/>
      <c r="K30" s="15"/>
      <c r="L30" s="15"/>
      <c r="M30" s="15"/>
      <c r="N30" s="15"/>
    </row>
    <row r="31" spans="1:14" ht="19.350000000000001" customHeight="1" x14ac:dyDescent="0.25">
      <c r="A31" s="9" t="s">
        <v>11</v>
      </c>
      <c r="B31" s="21">
        <f>資料來源_請貼入資料!A47</f>
        <v>436</v>
      </c>
      <c r="C31" s="28">
        <f>資料來源_請貼入資料!B47</f>
        <v>13</v>
      </c>
      <c r="D31" s="28">
        <f>資料來源_請貼入資料!C47</f>
        <v>0</v>
      </c>
      <c r="E31" s="28">
        <f>資料來源_請貼入資料!D47</f>
        <v>39</v>
      </c>
      <c r="F31" s="28">
        <f>資料來源_請貼入資料!E47</f>
        <v>382</v>
      </c>
      <c r="G31" s="28">
        <f>資料來源_請貼入資料!F47</f>
        <v>2</v>
      </c>
      <c r="H31" s="28">
        <f>資料來源_請貼入資料!G47</f>
        <v>0</v>
      </c>
      <c r="I31" s="28">
        <f>資料來源_請貼入資料!H47</f>
        <v>0</v>
      </c>
      <c r="J31" s="15"/>
      <c r="K31" s="15"/>
      <c r="L31" s="15"/>
      <c r="M31" s="15"/>
      <c r="N31" s="15"/>
    </row>
    <row r="32" spans="1:14" ht="19.350000000000001" customHeight="1" x14ac:dyDescent="0.25">
      <c r="A32" s="9" t="s">
        <v>8</v>
      </c>
      <c r="B32" s="21">
        <f>資料來源_請貼入資料!A48</f>
        <v>192878</v>
      </c>
      <c r="C32" s="28">
        <f>資料來源_請貼入資料!B48</f>
        <v>3499</v>
      </c>
      <c r="D32" s="28">
        <f>資料來源_請貼入資料!C48</f>
        <v>0</v>
      </c>
      <c r="E32" s="28">
        <f>資料來源_請貼入資料!D48</f>
        <v>28750</v>
      </c>
      <c r="F32" s="28">
        <f>資料來源_請貼入資料!E48</f>
        <v>156961</v>
      </c>
      <c r="G32" s="28">
        <f>資料來源_請貼入資料!F48</f>
        <v>3668</v>
      </c>
      <c r="H32" s="28">
        <f>資料來源_請貼入資料!G48</f>
        <v>0</v>
      </c>
      <c r="I32" s="28">
        <f>資料來源_請貼入資料!H48</f>
        <v>0</v>
      </c>
      <c r="J32" s="15"/>
      <c r="K32" s="15"/>
      <c r="L32" s="15"/>
      <c r="M32" s="15"/>
      <c r="N32" s="15"/>
    </row>
    <row r="33" spans="1:14" ht="19.350000000000001" customHeight="1" x14ac:dyDescent="0.25">
      <c r="A33" s="10" t="s">
        <v>12</v>
      </c>
      <c r="B33" s="22">
        <f>資料來源_請貼入資料!A49</f>
        <v>1561310</v>
      </c>
      <c r="C33" s="29">
        <f>資料來源_請貼入資料!B49</f>
        <v>14451</v>
      </c>
      <c r="D33" s="29">
        <f>資料來源_請貼入資料!C49</f>
        <v>0</v>
      </c>
      <c r="E33" s="29">
        <f>資料來源_請貼入資料!D49</f>
        <v>190995</v>
      </c>
      <c r="F33" s="29">
        <f>資料來源_請貼入資料!E49</f>
        <v>1330400</v>
      </c>
      <c r="G33" s="29">
        <f>資料來源_請貼入資料!F49</f>
        <v>25464</v>
      </c>
      <c r="H33" s="29">
        <f>資料來源_請貼入資料!G49</f>
        <v>0</v>
      </c>
      <c r="I33" s="29">
        <f>資料來源_請貼入資料!H49</f>
        <v>0</v>
      </c>
      <c r="J33" s="15"/>
      <c r="K33" s="15"/>
      <c r="L33" s="15"/>
      <c r="M33" s="15"/>
      <c r="N33" s="15"/>
    </row>
    <row r="34" spans="1:14" ht="19.350000000000001" customHeigh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5"/>
      <c r="K34" s="15"/>
      <c r="L34" s="15"/>
      <c r="M34" s="15"/>
      <c r="N34" s="15"/>
    </row>
    <row r="35" spans="1:14" ht="19.350000000000001" customHeight="1" x14ac:dyDescent="0.25">
      <c r="A35" s="3" t="s">
        <v>14</v>
      </c>
      <c r="B35" s="19"/>
      <c r="C35" s="19"/>
      <c r="D35" s="19"/>
      <c r="E35" s="19"/>
      <c r="F35" s="19"/>
      <c r="G35" s="19"/>
      <c r="H35" s="19"/>
      <c r="I35" s="19"/>
      <c r="J35" s="32" t="s">
        <v>75</v>
      </c>
      <c r="K35" s="15"/>
      <c r="L35" s="15"/>
      <c r="M35" s="15"/>
      <c r="N35" s="15"/>
    </row>
    <row r="36" spans="1:14" ht="38.65" customHeight="1" x14ac:dyDescent="0.25">
      <c r="A36" s="14" t="s">
        <v>5</v>
      </c>
      <c r="B36" s="25" t="s">
        <v>20</v>
      </c>
      <c r="C36" s="25" t="s">
        <v>29</v>
      </c>
      <c r="D36" s="25" t="s">
        <v>35</v>
      </c>
      <c r="E36" s="25" t="s">
        <v>42</v>
      </c>
      <c r="F36" s="25" t="s">
        <v>49</v>
      </c>
      <c r="G36" s="25" t="s">
        <v>56</v>
      </c>
      <c r="H36" s="25" t="s">
        <v>63</v>
      </c>
      <c r="I36" s="25" t="s">
        <v>72</v>
      </c>
      <c r="J36" s="33" t="s">
        <v>76</v>
      </c>
      <c r="K36" s="15"/>
      <c r="L36" s="15"/>
      <c r="M36" s="15"/>
      <c r="N36" s="15"/>
    </row>
    <row r="37" spans="1:14" ht="19.350000000000001" customHeight="1" x14ac:dyDescent="0.25">
      <c r="A37" s="8" t="s">
        <v>10</v>
      </c>
      <c r="B37" s="20">
        <f>資料來源_請貼入資料!AC14</f>
        <v>169</v>
      </c>
      <c r="C37" s="23">
        <f>資料來源_請貼入資料!AD14</f>
        <v>16</v>
      </c>
      <c r="D37" s="23">
        <f>資料來源_請貼入資料!AE14</f>
        <v>115</v>
      </c>
      <c r="E37" s="23">
        <f>資料來源_請貼入資料!AF14</f>
        <v>32</v>
      </c>
      <c r="F37" s="23">
        <f>資料來源_請貼入資料!AG14</f>
        <v>3</v>
      </c>
      <c r="G37" s="23">
        <f>資料來源_請貼入資料!AH14</f>
        <v>3</v>
      </c>
      <c r="H37" s="23">
        <f>資料來源_請貼入資料!AI14</f>
        <v>0</v>
      </c>
      <c r="I37" s="23">
        <f>資料來源_請貼入資料!AJ14</f>
        <v>0</v>
      </c>
      <c r="J37" s="23">
        <f>資料來源_請貼入資料!AK14</f>
        <v>0</v>
      </c>
      <c r="K37" s="15"/>
      <c r="L37" s="15"/>
      <c r="M37" s="15"/>
      <c r="N37" s="15"/>
    </row>
    <row r="38" spans="1:14" ht="19.350000000000001" customHeight="1" x14ac:dyDescent="0.25">
      <c r="A38" s="9" t="s">
        <v>11</v>
      </c>
      <c r="B38" s="21">
        <f>資料來源_請貼入資料!AC15</f>
        <v>436</v>
      </c>
      <c r="C38" s="28">
        <f>資料來源_請貼入資料!AD15</f>
        <v>25</v>
      </c>
      <c r="D38" s="28">
        <f>資料來源_請貼入資料!AE15</f>
        <v>322</v>
      </c>
      <c r="E38" s="28">
        <f>資料來源_請貼入資料!AF15</f>
        <v>82</v>
      </c>
      <c r="F38" s="28">
        <f>資料來源_請貼入資料!AG15</f>
        <v>3</v>
      </c>
      <c r="G38" s="28">
        <f>資料來源_請貼入資料!AH15</f>
        <v>4</v>
      </c>
      <c r="H38" s="28">
        <f>資料來源_請貼入資料!AI15</f>
        <v>0</v>
      </c>
      <c r="I38" s="28">
        <f>資料來源_請貼入資料!AJ15</f>
        <v>0</v>
      </c>
      <c r="J38" s="28">
        <f>資料來源_請貼入資料!AK15</f>
        <v>0</v>
      </c>
      <c r="K38" s="15"/>
      <c r="L38" s="15"/>
      <c r="M38" s="15"/>
      <c r="N38" s="15"/>
    </row>
    <row r="39" spans="1:14" ht="19.350000000000001" customHeight="1" x14ac:dyDescent="0.25">
      <c r="A39" s="10" t="s">
        <v>8</v>
      </c>
      <c r="B39" s="22">
        <f>資料來源_請貼入資料!AC16</f>
        <v>192878</v>
      </c>
      <c r="C39" s="29">
        <f>資料來源_請貼入資料!AD16</f>
        <v>7739</v>
      </c>
      <c r="D39" s="29">
        <f>資料來源_請貼入資料!AE16</f>
        <v>79433</v>
      </c>
      <c r="E39" s="29">
        <f>資料來源_請貼入資料!AF16</f>
        <v>50103</v>
      </c>
      <c r="F39" s="29">
        <f>資料來源_請貼入資料!AG16</f>
        <v>18029</v>
      </c>
      <c r="G39" s="29">
        <f>資料來源_請貼入資料!AH16</f>
        <v>37574</v>
      </c>
      <c r="H39" s="29">
        <f>資料來源_請貼入資料!AI16</f>
        <v>0</v>
      </c>
      <c r="I39" s="29">
        <f>資料來源_請貼入資料!AJ16</f>
        <v>0</v>
      </c>
      <c r="J39" s="29">
        <f>資料來源_請貼入資料!AK16</f>
        <v>0</v>
      </c>
      <c r="K39" s="15"/>
      <c r="L39" s="15"/>
      <c r="M39" s="15"/>
      <c r="N39" s="15"/>
    </row>
    <row r="40" spans="1:14" ht="19.350000000000001" customHeigh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5"/>
      <c r="L40" s="15"/>
      <c r="M40" s="15"/>
      <c r="N40" s="15"/>
    </row>
    <row r="41" spans="1:14" ht="19.350000000000001" customHeight="1" x14ac:dyDescent="0.25">
      <c r="A41" s="3" t="s">
        <v>15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32" t="s">
        <v>69</v>
      </c>
      <c r="N41" s="15"/>
    </row>
    <row r="42" spans="1:14" ht="19.350000000000001" customHeight="1" x14ac:dyDescent="0.25">
      <c r="A42" s="13" t="s">
        <v>5</v>
      </c>
      <c r="B42" s="1" t="s">
        <v>20</v>
      </c>
      <c r="C42" s="1" t="s">
        <v>30</v>
      </c>
      <c r="D42" s="1" t="s">
        <v>36</v>
      </c>
      <c r="E42" s="1" t="s">
        <v>43</v>
      </c>
      <c r="F42" s="1" t="s">
        <v>50</v>
      </c>
      <c r="G42" s="1" t="s">
        <v>57</v>
      </c>
      <c r="H42" s="1" t="s">
        <v>64</v>
      </c>
      <c r="I42" s="1" t="s">
        <v>73</v>
      </c>
      <c r="J42" s="1" t="s">
        <v>77</v>
      </c>
      <c r="K42" s="1" t="s">
        <v>83</v>
      </c>
      <c r="L42" s="1" t="s">
        <v>89</v>
      </c>
      <c r="M42" s="31" t="s">
        <v>92</v>
      </c>
      <c r="N42" s="15"/>
    </row>
    <row r="43" spans="1:14" ht="19.350000000000001" customHeight="1" x14ac:dyDescent="0.25">
      <c r="A43" s="8" t="s">
        <v>10</v>
      </c>
      <c r="B43" s="20">
        <f>資料來源_請貼入資料!AC35</f>
        <v>169</v>
      </c>
      <c r="C43" s="23">
        <f>資料來源_請貼入資料!AD35</f>
        <v>0</v>
      </c>
      <c r="D43" s="23">
        <f>資料來源_請貼入資料!AE35</f>
        <v>25</v>
      </c>
      <c r="E43" s="23">
        <f>資料來源_請貼入資料!AF35</f>
        <v>20</v>
      </c>
      <c r="F43" s="23">
        <f>資料來源_請貼入資料!AG35</f>
        <v>35</v>
      </c>
      <c r="G43" s="23">
        <f>資料來源_請貼入資料!AH35</f>
        <v>61</v>
      </c>
      <c r="H43" s="23">
        <f>資料來源_請貼入資料!AI35</f>
        <v>22</v>
      </c>
      <c r="I43" s="23">
        <f>資料來源_請貼入資料!AJ35</f>
        <v>1</v>
      </c>
      <c r="J43" s="23">
        <f>資料來源_請貼入資料!AK35</f>
        <v>0</v>
      </c>
      <c r="K43" s="23">
        <f>資料來源_請貼入資料!AL35</f>
        <v>0</v>
      </c>
      <c r="L43" s="23">
        <f>資料來源_請貼入資料!AM35</f>
        <v>0</v>
      </c>
      <c r="M43" s="23">
        <f>資料來源_請貼入資料!AN35</f>
        <v>0</v>
      </c>
      <c r="N43" s="15"/>
    </row>
    <row r="44" spans="1:14" ht="19.350000000000001" customHeight="1" x14ac:dyDescent="0.25">
      <c r="A44" s="9" t="s">
        <v>11</v>
      </c>
      <c r="B44" s="21">
        <f>資料來源_請貼入資料!AC36</f>
        <v>436</v>
      </c>
      <c r="C44" s="28">
        <f>資料來源_請貼入資料!AD36</f>
        <v>0</v>
      </c>
      <c r="D44" s="28">
        <f>資料來源_請貼入資料!AE36</f>
        <v>37</v>
      </c>
      <c r="E44" s="28">
        <f>資料來源_請貼入資料!AF36</f>
        <v>21</v>
      </c>
      <c r="F44" s="28">
        <f>資料來源_請貼入資料!AG36</f>
        <v>55</v>
      </c>
      <c r="G44" s="28">
        <f>資料來源_請貼入資料!AH36</f>
        <v>244</v>
      </c>
      <c r="H44" s="28">
        <f>資料來源_請貼入資料!AI36</f>
        <v>72</v>
      </c>
      <c r="I44" s="28">
        <f>資料來源_請貼入資料!AJ36</f>
        <v>1</v>
      </c>
      <c r="J44" s="28">
        <f>資料來源_請貼入資料!AK36</f>
        <v>0</v>
      </c>
      <c r="K44" s="28">
        <f>資料來源_請貼入資料!AL36</f>
        <v>0</v>
      </c>
      <c r="L44" s="28">
        <f>資料來源_請貼入資料!AM36</f>
        <v>0</v>
      </c>
      <c r="M44" s="28">
        <f>資料來源_請貼入資料!AN36</f>
        <v>0</v>
      </c>
      <c r="N44" s="15"/>
    </row>
    <row r="45" spans="1:14" ht="19.350000000000001" customHeight="1" x14ac:dyDescent="0.25">
      <c r="A45" s="9" t="s">
        <v>8</v>
      </c>
      <c r="B45" s="21">
        <f>資料來源_請貼入資料!AC37</f>
        <v>192878</v>
      </c>
      <c r="C45" s="28">
        <f>資料來源_請貼入資料!AD37</f>
        <v>0</v>
      </c>
      <c r="D45" s="28">
        <f>資料來源_請貼入資料!AE37</f>
        <v>12769</v>
      </c>
      <c r="E45" s="28">
        <f>資料來源_請貼入資料!AF37</f>
        <v>6368</v>
      </c>
      <c r="F45" s="28">
        <f>資料來源_請貼入資料!AG37</f>
        <v>20349</v>
      </c>
      <c r="G45" s="28">
        <f>資料來源_請貼入資料!AH37</f>
        <v>67194</v>
      </c>
      <c r="H45" s="28">
        <f>資料來源_請貼入資料!AI37</f>
        <v>26780</v>
      </c>
      <c r="I45" s="28">
        <f>資料來源_請貼入資料!AJ37</f>
        <v>8727</v>
      </c>
      <c r="J45" s="28">
        <f>資料來源_請貼入資料!AK37</f>
        <v>0</v>
      </c>
      <c r="K45" s="28">
        <f>資料來源_請貼入資料!AL37</f>
        <v>0</v>
      </c>
      <c r="L45" s="28">
        <f>資料來源_請貼入資料!AM37</f>
        <v>0</v>
      </c>
      <c r="M45" s="28">
        <f>資料來源_請貼入資料!AN37</f>
        <v>0</v>
      </c>
      <c r="N45" s="15"/>
    </row>
    <row r="46" spans="1:14" ht="19.350000000000001" customHeight="1" x14ac:dyDescent="0.25">
      <c r="A46" s="10" t="s">
        <v>12</v>
      </c>
      <c r="B46" s="22">
        <f>資料來源_請貼入資料!AC38</f>
        <v>1561310</v>
      </c>
      <c r="C46" s="29">
        <f>資料來源_請貼入資料!AD38</f>
        <v>0</v>
      </c>
      <c r="D46" s="29">
        <f>資料來源_請貼入資料!AE38</f>
        <v>76540</v>
      </c>
      <c r="E46" s="29">
        <f>資料來源_請貼入資料!AF38</f>
        <v>42951</v>
      </c>
      <c r="F46" s="29">
        <f>資料來源_請貼入資料!AG38</f>
        <v>136657</v>
      </c>
      <c r="G46" s="29">
        <f>資料來源_請貼入資料!AH38</f>
        <v>462652</v>
      </c>
      <c r="H46" s="29">
        <f>資料來源_請貼入資料!AI38</f>
        <v>184274</v>
      </c>
      <c r="I46" s="29">
        <f>資料來源_請貼入資料!AJ38</f>
        <v>69523</v>
      </c>
      <c r="J46" s="29">
        <f>資料來源_請貼入資料!AK38</f>
        <v>0</v>
      </c>
      <c r="K46" s="29">
        <f>資料來源_請貼入資料!AL38</f>
        <v>0</v>
      </c>
      <c r="L46" s="29">
        <f>資料來源_請貼入資料!AM38</f>
        <v>0</v>
      </c>
      <c r="M46" s="29">
        <f>資料來源_請貼入資料!AN38</f>
        <v>0</v>
      </c>
      <c r="N46" s="15"/>
    </row>
    <row r="47" spans="1:14" ht="19.350000000000001" customHeigh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5"/>
    </row>
    <row r="48" spans="1:14" ht="19.350000000000001" customHeight="1" x14ac:dyDescent="0.25">
      <c r="A48" s="13" t="s">
        <v>5</v>
      </c>
      <c r="B48" s="1" t="s">
        <v>23</v>
      </c>
      <c r="C48" s="1" t="s">
        <v>31</v>
      </c>
      <c r="D48" s="1" t="s">
        <v>37</v>
      </c>
      <c r="E48" s="1" t="s">
        <v>44</v>
      </c>
      <c r="F48" s="1" t="s">
        <v>51</v>
      </c>
      <c r="G48" s="1" t="s">
        <v>58</v>
      </c>
      <c r="H48" s="1" t="s">
        <v>65</v>
      </c>
      <c r="I48" s="1" t="s">
        <v>74</v>
      </c>
      <c r="J48" s="1" t="s">
        <v>78</v>
      </c>
      <c r="K48" s="1" t="s">
        <v>84</v>
      </c>
      <c r="L48" s="1" t="s">
        <v>90</v>
      </c>
      <c r="M48" s="31" t="s">
        <v>93</v>
      </c>
      <c r="N48" s="15"/>
    </row>
    <row r="49" spans="1:14" ht="19.350000000000001" customHeight="1" x14ac:dyDescent="0.25">
      <c r="A49" s="8" t="s">
        <v>10</v>
      </c>
      <c r="B49" s="20">
        <f>資料來源_請貼入資料!AC46</f>
        <v>1</v>
      </c>
      <c r="C49" s="23">
        <f>資料來源_請貼入資料!AD46</f>
        <v>1</v>
      </c>
      <c r="D49" s="23">
        <f>資料來源_請貼入資料!AE46</f>
        <v>0</v>
      </c>
      <c r="E49" s="23">
        <f>資料來源_請貼入資料!AF46</f>
        <v>3</v>
      </c>
      <c r="F49" s="23">
        <f>資料來源_請貼入資料!AG46</f>
        <v>0</v>
      </c>
      <c r="G49" s="23">
        <f>資料來源_請貼入資料!AH46</f>
        <v>0</v>
      </c>
      <c r="H49" s="23">
        <f>資料來源_請貼入資料!AI46</f>
        <v>0</v>
      </c>
      <c r="I49" s="23">
        <f>資料來源_請貼入資料!AJ46</f>
        <v>0</v>
      </c>
      <c r="J49" s="23">
        <f>資料來源_請貼入資料!AK46</f>
        <v>0</v>
      </c>
      <c r="K49" s="23">
        <f>資料來源_請貼入資料!AL46</f>
        <v>0</v>
      </c>
      <c r="L49" s="23">
        <f>資料來源_請貼入資料!AM46</f>
        <v>0</v>
      </c>
      <c r="M49" s="23">
        <f>資料來源_請貼入資料!AN46</f>
        <v>0</v>
      </c>
      <c r="N49" s="15"/>
    </row>
    <row r="50" spans="1:14" ht="19.350000000000001" customHeight="1" x14ac:dyDescent="0.25">
      <c r="A50" s="9" t="s">
        <v>11</v>
      </c>
      <c r="B50" s="21">
        <f>資料來源_請貼入資料!AC47</f>
        <v>1</v>
      </c>
      <c r="C50" s="28">
        <f>資料來源_請貼入資料!AD47</f>
        <v>1</v>
      </c>
      <c r="D50" s="28">
        <f>資料來源_請貼入資料!AE47</f>
        <v>0</v>
      </c>
      <c r="E50" s="28">
        <f>資料來源_請貼入資料!AF47</f>
        <v>4</v>
      </c>
      <c r="F50" s="28">
        <f>資料來源_請貼入資料!AG47</f>
        <v>0</v>
      </c>
      <c r="G50" s="28">
        <f>資料來源_請貼入資料!AH47</f>
        <v>0</v>
      </c>
      <c r="H50" s="28">
        <f>資料來源_請貼入資料!AI47</f>
        <v>0</v>
      </c>
      <c r="I50" s="28">
        <f>資料來源_請貼入資料!AJ47</f>
        <v>0</v>
      </c>
      <c r="J50" s="28">
        <f>資料來源_請貼入資料!AK47</f>
        <v>0</v>
      </c>
      <c r="K50" s="28">
        <f>資料來源_請貼入資料!AL47</f>
        <v>0</v>
      </c>
      <c r="L50" s="28">
        <f>資料來源_請貼入資料!AM47</f>
        <v>0</v>
      </c>
      <c r="M50" s="28">
        <f>資料來源_請貼入資料!AN47</f>
        <v>0</v>
      </c>
      <c r="N50" s="15"/>
    </row>
    <row r="51" spans="1:14" ht="19.350000000000001" customHeight="1" x14ac:dyDescent="0.25">
      <c r="A51" s="9" t="s">
        <v>8</v>
      </c>
      <c r="B51" s="21">
        <f>資料來源_請貼入資料!AC48</f>
        <v>7038</v>
      </c>
      <c r="C51" s="28">
        <f>資料來源_請貼入資料!AD48</f>
        <v>6079</v>
      </c>
      <c r="D51" s="28">
        <f>資料來源_請貼入資料!AE48</f>
        <v>0</v>
      </c>
      <c r="E51" s="28">
        <f>資料來源_請貼入資料!AF48</f>
        <v>37574</v>
      </c>
      <c r="F51" s="28">
        <f>資料來源_請貼入資料!AG48</f>
        <v>0</v>
      </c>
      <c r="G51" s="28">
        <f>資料來源_請貼入資料!AH48</f>
        <v>0</v>
      </c>
      <c r="H51" s="28">
        <f>資料來源_請貼入資料!AI48</f>
        <v>0</v>
      </c>
      <c r="I51" s="28">
        <f>資料來源_請貼入資料!AJ48</f>
        <v>0</v>
      </c>
      <c r="J51" s="28">
        <f>資料來源_請貼入資料!AK48</f>
        <v>0</v>
      </c>
      <c r="K51" s="28">
        <f>資料來源_請貼入資料!AL48</f>
        <v>0</v>
      </c>
      <c r="L51" s="28">
        <f>資料來源_請貼入資料!AM48</f>
        <v>0</v>
      </c>
      <c r="M51" s="28">
        <f>資料來源_請貼入資料!AN48</f>
        <v>0</v>
      </c>
      <c r="N51" s="15"/>
    </row>
    <row r="52" spans="1:14" ht="19.350000000000001" customHeight="1" x14ac:dyDescent="0.25">
      <c r="A52" s="10" t="s">
        <v>12</v>
      </c>
      <c r="B52" s="22">
        <f>資料來源_請貼入資料!AC49</f>
        <v>83126</v>
      </c>
      <c r="C52" s="29">
        <f>資料來源_請貼入資料!AD49</f>
        <v>69293</v>
      </c>
      <c r="D52" s="29">
        <f>資料來源_請貼入資料!AE49</f>
        <v>0</v>
      </c>
      <c r="E52" s="29">
        <f>資料來源_請貼入資料!AF49</f>
        <v>436294</v>
      </c>
      <c r="F52" s="29">
        <f>資料來源_請貼入資料!AG49</f>
        <v>0</v>
      </c>
      <c r="G52" s="29">
        <f>資料來源_請貼入資料!AH49</f>
        <v>0</v>
      </c>
      <c r="H52" s="29">
        <f>資料來源_請貼入資料!AI49</f>
        <v>0</v>
      </c>
      <c r="I52" s="29">
        <f>資料來源_請貼入資料!AJ49</f>
        <v>0</v>
      </c>
      <c r="J52" s="29">
        <f>資料來源_請貼入資料!AK49</f>
        <v>0</v>
      </c>
      <c r="K52" s="29">
        <f>資料來源_請貼入資料!AL49</f>
        <v>0</v>
      </c>
      <c r="L52" s="29">
        <f>資料來源_請貼入資料!AM49</f>
        <v>0</v>
      </c>
      <c r="M52" s="29">
        <f>資料來源_請貼入資料!AN49</f>
        <v>0</v>
      </c>
      <c r="N52" s="15"/>
    </row>
    <row r="53" spans="1:14" ht="55.35" customHeight="1" x14ac:dyDescent="0.25">
      <c r="A53" s="12" t="s">
        <v>16</v>
      </c>
      <c r="B53" s="26"/>
      <c r="C53" s="26"/>
      <c r="D53" s="26"/>
      <c r="E53" s="12" t="s">
        <v>45</v>
      </c>
      <c r="F53" s="26"/>
      <c r="G53" s="26"/>
      <c r="H53" s="12" t="s">
        <v>66</v>
      </c>
      <c r="I53" s="26"/>
      <c r="J53" s="26"/>
      <c r="K53" s="26"/>
      <c r="L53" s="12" t="s">
        <v>91</v>
      </c>
      <c r="M53" s="38"/>
      <c r="N53" s="15"/>
    </row>
    <row r="54" spans="1:14" ht="55.35" customHeight="1" x14ac:dyDescent="0.25">
      <c r="A54" s="15"/>
      <c r="B54" s="15"/>
      <c r="C54" s="15"/>
      <c r="D54" s="15"/>
      <c r="E54" s="15"/>
      <c r="F54" s="15"/>
      <c r="G54" s="15"/>
      <c r="H54" s="16" t="s">
        <v>67</v>
      </c>
      <c r="I54" s="15"/>
      <c r="J54" s="15"/>
      <c r="K54" s="15"/>
      <c r="L54" s="15"/>
      <c r="M54" s="15"/>
      <c r="N54" s="15"/>
    </row>
    <row r="55" spans="1:14" ht="19.350000000000001" customHeight="1" x14ac:dyDescent="0.25">
      <c r="A55" s="16" t="s">
        <v>17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39" t="str">
        <f>資料來源_請貼入資料!B3</f>
        <v>民國111年 3月 3日 17:57:15 印製</v>
      </c>
      <c r="N55" s="15"/>
    </row>
    <row r="56" spans="1:14" ht="19.350000000000001" customHeight="1" x14ac:dyDescent="0.25">
      <c r="A56" s="16" t="s">
        <v>18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36"/>
    </row>
    <row r="57" spans="1:14" ht="57" customHeight="1" x14ac:dyDescent="0.25">
      <c r="A57" s="109" t="s">
        <v>131</v>
      </c>
      <c r="B57" s="109"/>
      <c r="C57" s="109"/>
      <c r="D57" s="109"/>
      <c r="E57" s="109"/>
      <c r="F57" s="109"/>
      <c r="G57" s="109"/>
      <c r="H57" s="109"/>
      <c r="I57" s="15"/>
      <c r="J57" s="15"/>
      <c r="K57" s="15"/>
      <c r="L57" s="15"/>
      <c r="M57" s="15"/>
      <c r="N57" s="15"/>
    </row>
    <row r="58" spans="1:14" ht="15.75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5.75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5.75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5.75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5.75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5.75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5.75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5.75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5.75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5.75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5.75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5.75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5.75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5.75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15.75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5.75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15.75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15.75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15.75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15.75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15.75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5.75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5.75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15.75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15.75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15.75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5.75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 ht="15.75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ht="15.75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 ht="15.75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 ht="15.75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1:14" ht="15.75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14" ht="15.75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14" ht="15.75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4" ht="15.75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1:14" ht="15.75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1:14" ht="15.75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 ht="15.75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1:14" ht="15.75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ht="15.75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ht="15.75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ht="15.75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1:14" ht="15.75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1:14" ht="15.75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4" ht="15.75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 ht="15.75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4" ht="15.75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 ht="15.75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1:14" ht="15.75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1:14" ht="15.75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1:14" ht="15.75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1:14" ht="15.75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1:14" ht="15.75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1:14" ht="15.75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1:14" ht="15.75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1:14" ht="15.75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1:14" ht="15.75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1:14" ht="15.75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ht="15.75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1:14" ht="15.75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ht="15.75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ht="15.75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ht="15.75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ht="15.75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1:14" ht="15.75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1:14" ht="15.75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ht="15.75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1:14" ht="15.75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1:14" ht="15.75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1:14" ht="15.75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1:14" ht="15.75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1:14" ht="15.75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1:14" ht="15.75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1:14" ht="15.75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4" ht="15.75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1:14" ht="15.75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1:14" ht="15.75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ht="15.75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4" ht="15.75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1:14" ht="15.75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1:14" ht="15.75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1:14" ht="15.75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 ht="15.75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ht="15.75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 ht="15.75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1:14" ht="15.75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1:14" ht="15.75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 ht="15.75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4" ht="15.75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1:14" ht="15.75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1:14" ht="15.75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spans="1:14" ht="15.75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1:14" ht="15.75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  <row r="151" spans="1:14" ht="15.75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2" spans="1:14" ht="15.75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 spans="1:14" ht="15.75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1:14" ht="15.75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spans="1:14" ht="15.75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</row>
    <row r="156" spans="1:14" ht="15.75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1:14" ht="15.75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</row>
    <row r="158" spans="1:14" ht="15.75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ht="15.75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1:14" ht="15.75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1:14" ht="15.75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1:14" ht="15.75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spans="1:14" ht="15.75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1:14" ht="15.75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pans="1:14" ht="15.75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1:14" ht="15.75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spans="1:14" ht="15.75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 spans="1:14" ht="15.75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1:14" ht="15.75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1:14" ht="15.75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1:14" ht="15.75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1:14" ht="15.75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1:14" ht="15.75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1:14" ht="15.75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 spans="1:14" ht="15.75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</row>
    <row r="176" spans="1:14" ht="15.75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1:14" ht="15.75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4" ht="15.75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</row>
    <row r="179" spans="1:14" ht="15.75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1:14" ht="15.75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</row>
    <row r="181" spans="1:14" ht="15.75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1:14" ht="15.75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1:14" ht="15.75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</row>
    <row r="184" spans="1:14" ht="15.75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1:14" ht="15.75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1:14" ht="15.75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pans="1:14" ht="15.75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 spans="1:14" ht="15.75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spans="1:14" ht="15.75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 spans="1:14" ht="15.75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1:14" ht="15.75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</row>
    <row r="192" spans="1:14" ht="15.75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</row>
    <row r="193" spans="1:14" ht="15.75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</row>
    <row r="194" spans="1:14" ht="15.75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spans="1:14" ht="15.75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 spans="1:14" ht="15.75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 spans="1:14" ht="15.75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</row>
    <row r="198" spans="1:14" ht="15.75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</row>
    <row r="199" spans="1:14" ht="15.75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</row>
    <row r="200" spans="1:14" ht="15.75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</row>
  </sheetData>
  <mergeCells count="30">
    <mergeCell ref="A57:H57"/>
    <mergeCell ref="C23:D23"/>
    <mergeCell ref="C24:D24"/>
    <mergeCell ref="C25:D25"/>
    <mergeCell ref="C26:D26"/>
    <mergeCell ref="E23:F23"/>
    <mergeCell ref="E24:F24"/>
    <mergeCell ref="E25:F25"/>
    <mergeCell ref="E26:F26"/>
    <mergeCell ref="A14:A15"/>
    <mergeCell ref="B14:B15"/>
    <mergeCell ref="H21:H22"/>
    <mergeCell ref="L1:M1"/>
    <mergeCell ref="L2:M2"/>
    <mergeCell ref="K7:L7"/>
    <mergeCell ref="C7:J7"/>
    <mergeCell ref="A7:A8"/>
    <mergeCell ref="B7:B8"/>
    <mergeCell ref="A3:M3"/>
    <mergeCell ref="A4:M4"/>
    <mergeCell ref="A21:A22"/>
    <mergeCell ref="B21:F21"/>
    <mergeCell ref="C14:C15"/>
    <mergeCell ref="D14:D15"/>
    <mergeCell ref="E14:E15"/>
    <mergeCell ref="F14:F15"/>
    <mergeCell ref="G14:G15"/>
    <mergeCell ref="H14:H15"/>
    <mergeCell ref="I14:I15"/>
    <mergeCell ref="G21:G22"/>
  </mergeCells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00"/>
  <sheetViews>
    <sheetView workbookViewId="0">
      <selection activeCell="J38" sqref="J38"/>
    </sheetView>
  </sheetViews>
  <sheetFormatPr defaultColWidth="9.28515625" defaultRowHeight="15" x14ac:dyDescent="0.25"/>
  <sheetData>
    <row r="1" spans="1:56" ht="37.9" customHeight="1" x14ac:dyDescent="0.45">
      <c r="A1" s="43" t="s">
        <v>94</v>
      </c>
      <c r="B1" s="43" t="s">
        <v>85</v>
      </c>
      <c r="C1" s="43" t="s">
        <v>101</v>
      </c>
      <c r="D1" s="43" t="s">
        <v>19</v>
      </c>
      <c r="E1" s="60" t="s">
        <v>103</v>
      </c>
      <c r="F1" s="61" t="s">
        <v>96</v>
      </c>
      <c r="G1" s="51" t="s">
        <v>97</v>
      </c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 t="s">
        <v>116</v>
      </c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</row>
    <row r="2" spans="1:56" ht="37.9" customHeight="1" x14ac:dyDescent="0.45">
      <c r="A2" s="43" t="s">
        <v>94</v>
      </c>
      <c r="B2" s="43" t="s">
        <v>85</v>
      </c>
      <c r="C2" s="43" t="s">
        <v>101</v>
      </c>
      <c r="D2" s="43" t="s">
        <v>19</v>
      </c>
      <c r="E2" s="60" t="s">
        <v>103</v>
      </c>
      <c r="F2" s="61" t="s">
        <v>106</v>
      </c>
      <c r="G2" s="51" t="s">
        <v>97</v>
      </c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</row>
    <row r="3" spans="1:56" ht="19.350000000000001" customHeight="1" x14ac:dyDescent="0.25">
      <c r="A3" s="43" t="s">
        <v>95</v>
      </c>
      <c r="B3" s="51" t="s">
        <v>100</v>
      </c>
      <c r="C3" s="43" t="s">
        <v>102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</row>
    <row r="4" spans="1:56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</row>
    <row r="5" spans="1:56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</row>
    <row r="6" spans="1:56" ht="37.9" customHeight="1" x14ac:dyDescent="0.25">
      <c r="A6" s="113" t="s">
        <v>96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 t="s">
        <v>106</v>
      </c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</row>
    <row r="7" spans="1:56" ht="19.350000000000001" customHeight="1" x14ac:dyDescent="0.25">
      <c r="A7" s="114" t="s">
        <v>97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 t="s">
        <v>97</v>
      </c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</row>
    <row r="8" spans="1:56" ht="19.350000000000001" customHeight="1" x14ac:dyDescent="0.25">
      <c r="A8" s="115" t="s">
        <v>4</v>
      </c>
      <c r="B8" s="115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116" t="s">
        <v>87</v>
      </c>
      <c r="X8" s="116"/>
      <c r="Y8" s="116"/>
      <c r="Z8" s="116"/>
      <c r="AA8" s="116"/>
      <c r="AB8" s="116"/>
      <c r="AC8" s="115" t="s">
        <v>14</v>
      </c>
      <c r="AD8" s="115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116" t="s">
        <v>87</v>
      </c>
      <c r="AZ8" s="116"/>
      <c r="BA8" s="116"/>
      <c r="BB8" s="116"/>
      <c r="BC8" s="116"/>
      <c r="BD8" s="116"/>
    </row>
    <row r="9" spans="1:56" ht="18.600000000000001" customHeight="1" x14ac:dyDescent="0.25">
      <c r="A9" s="112" t="s">
        <v>98</v>
      </c>
      <c r="B9" s="112"/>
      <c r="C9" s="112"/>
      <c r="D9" s="112"/>
      <c r="E9" s="112"/>
      <c r="F9" s="98" t="s">
        <v>20</v>
      </c>
      <c r="G9" s="98"/>
      <c r="H9" s="98"/>
      <c r="I9" s="98" t="s">
        <v>25</v>
      </c>
      <c r="J9" s="98"/>
      <c r="K9" s="98" t="s">
        <v>32</v>
      </c>
      <c r="L9" s="98"/>
      <c r="M9" s="98" t="s">
        <v>38</v>
      </c>
      <c r="N9" s="98"/>
      <c r="O9" s="98" t="s">
        <v>46</v>
      </c>
      <c r="P9" s="98"/>
      <c r="Q9" s="98" t="s">
        <v>52</v>
      </c>
      <c r="R9" s="98"/>
      <c r="S9" s="98" t="s">
        <v>59</v>
      </c>
      <c r="T9" s="98"/>
      <c r="U9" s="98" t="s">
        <v>68</v>
      </c>
      <c r="V9" s="98"/>
      <c r="W9" s="98" t="s">
        <v>61</v>
      </c>
      <c r="X9" s="98"/>
      <c r="Y9" s="117" t="s">
        <v>120</v>
      </c>
      <c r="Z9" s="117"/>
      <c r="AA9" s="117"/>
      <c r="AB9" s="117"/>
      <c r="AC9" s="118" t="s">
        <v>98</v>
      </c>
      <c r="AD9" s="98" t="s">
        <v>20</v>
      </c>
      <c r="AE9" s="98"/>
      <c r="AF9" s="98"/>
      <c r="AG9" s="98" t="s">
        <v>29</v>
      </c>
      <c r="AH9" s="98"/>
      <c r="AI9" s="98"/>
      <c r="AJ9" s="98" t="s">
        <v>125</v>
      </c>
      <c r="AK9" s="98"/>
      <c r="AL9" s="98"/>
      <c r="AM9" s="98" t="s">
        <v>126</v>
      </c>
      <c r="AN9" s="98"/>
      <c r="AO9" s="98"/>
      <c r="AP9" s="98" t="s">
        <v>127</v>
      </c>
      <c r="AQ9" s="98"/>
      <c r="AR9" s="98"/>
      <c r="AS9" s="98" t="s">
        <v>128</v>
      </c>
      <c r="AT9" s="98"/>
      <c r="AU9" s="98"/>
      <c r="AV9" s="98" t="s">
        <v>129</v>
      </c>
      <c r="AW9" s="98"/>
      <c r="AX9" s="98"/>
      <c r="AY9" s="98" t="s">
        <v>130</v>
      </c>
      <c r="AZ9" s="98"/>
      <c r="BA9" s="98"/>
      <c r="BB9" s="117" t="s">
        <v>76</v>
      </c>
      <c r="BC9" s="117"/>
      <c r="BD9" s="117"/>
    </row>
    <row r="10" spans="1:56" ht="19.350000000000001" customHeight="1" x14ac:dyDescent="0.25">
      <c r="A10" s="112"/>
      <c r="B10" s="112"/>
      <c r="C10" s="112"/>
      <c r="D10" s="112"/>
      <c r="E10" s="112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117" t="s">
        <v>82</v>
      </c>
      <c r="Z10" s="117"/>
      <c r="AA10" s="117" t="s">
        <v>88</v>
      </c>
      <c r="AB10" s="117"/>
      <c r="AC10" s="11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117"/>
      <c r="BC10" s="117"/>
      <c r="BD10" s="117"/>
    </row>
    <row r="11" spans="1:56" ht="18.600000000000001" customHeight="1" x14ac:dyDescent="0.25">
      <c r="A11" s="119" t="s">
        <v>6</v>
      </c>
      <c r="B11" s="119"/>
      <c r="C11" s="119"/>
      <c r="D11" s="119"/>
      <c r="E11" s="119"/>
      <c r="F11" s="99">
        <v>751394</v>
      </c>
      <c r="G11" s="99"/>
      <c r="H11" s="99"/>
      <c r="I11" s="94">
        <v>50380</v>
      </c>
      <c r="J11" s="94"/>
      <c r="K11" s="94">
        <v>750</v>
      </c>
      <c r="L11" s="94"/>
      <c r="M11" s="94">
        <v>0</v>
      </c>
      <c r="N11" s="94"/>
      <c r="O11" s="94">
        <v>0</v>
      </c>
      <c r="P11" s="94"/>
      <c r="Q11" s="94">
        <v>381779</v>
      </c>
      <c r="R11" s="94"/>
      <c r="S11" s="94">
        <v>0</v>
      </c>
      <c r="T11" s="94"/>
      <c r="U11" s="94">
        <v>13365</v>
      </c>
      <c r="V11" s="94"/>
      <c r="W11" s="94">
        <v>40272</v>
      </c>
      <c r="X11" s="94"/>
      <c r="Y11" s="94">
        <v>0</v>
      </c>
      <c r="Z11" s="94"/>
      <c r="AA11" s="94">
        <v>264848</v>
      </c>
      <c r="AB11" s="94"/>
      <c r="AC11" s="75" t="s">
        <v>10</v>
      </c>
      <c r="AD11" s="99">
        <v>169</v>
      </c>
      <c r="AE11" s="99"/>
      <c r="AF11" s="99"/>
      <c r="AG11" s="99">
        <v>16</v>
      </c>
      <c r="AH11" s="99"/>
      <c r="AI11" s="99"/>
      <c r="AJ11" s="99">
        <v>115</v>
      </c>
      <c r="AK11" s="99"/>
      <c r="AL11" s="99"/>
      <c r="AM11" s="94">
        <v>32</v>
      </c>
      <c r="AN11" s="94"/>
      <c r="AO11" s="94"/>
      <c r="AP11" s="94">
        <v>3</v>
      </c>
      <c r="AQ11" s="94"/>
      <c r="AR11" s="94"/>
      <c r="AS11" s="94">
        <v>3</v>
      </c>
      <c r="AT11" s="94"/>
      <c r="AU11" s="94"/>
      <c r="AV11" s="94">
        <v>0</v>
      </c>
      <c r="AW11" s="94"/>
      <c r="AX11" s="94"/>
      <c r="AY11" s="94">
        <v>0</v>
      </c>
      <c r="AZ11" s="94"/>
      <c r="BA11" s="94"/>
      <c r="BB11" s="94">
        <v>0</v>
      </c>
      <c r="BC11" s="94"/>
      <c r="BD11" s="94"/>
    </row>
    <row r="12" spans="1:56" ht="18.600000000000001" customHeight="1" x14ac:dyDescent="0.25">
      <c r="A12" s="119" t="s">
        <v>7</v>
      </c>
      <c r="B12" s="119"/>
      <c r="C12" s="119"/>
      <c r="D12" s="119"/>
      <c r="E12" s="119"/>
      <c r="F12" s="99">
        <v>50785</v>
      </c>
      <c r="G12" s="99"/>
      <c r="H12" s="99"/>
      <c r="I12" s="94">
        <v>23542</v>
      </c>
      <c r="J12" s="94"/>
      <c r="K12" s="94">
        <v>354</v>
      </c>
      <c r="L12" s="94"/>
      <c r="M12" s="94">
        <v>0</v>
      </c>
      <c r="N12" s="94"/>
      <c r="O12" s="94">
        <v>0</v>
      </c>
      <c r="P12" s="94"/>
      <c r="Q12" s="94">
        <v>4141</v>
      </c>
      <c r="R12" s="94"/>
      <c r="S12" s="94">
        <v>0</v>
      </c>
      <c r="T12" s="94"/>
      <c r="U12" s="94">
        <v>5747</v>
      </c>
      <c r="V12" s="94"/>
      <c r="W12" s="94">
        <v>8571</v>
      </c>
      <c r="X12" s="94"/>
      <c r="Y12" s="94">
        <v>0</v>
      </c>
      <c r="Z12" s="94"/>
      <c r="AA12" s="94">
        <v>8430</v>
      </c>
      <c r="AB12" s="94"/>
      <c r="AC12" s="75" t="s">
        <v>11</v>
      </c>
      <c r="AD12" s="99">
        <v>436</v>
      </c>
      <c r="AE12" s="99"/>
      <c r="AF12" s="99"/>
      <c r="AG12" s="99">
        <v>25</v>
      </c>
      <c r="AH12" s="99"/>
      <c r="AI12" s="99"/>
      <c r="AJ12" s="99">
        <v>322</v>
      </c>
      <c r="AK12" s="99"/>
      <c r="AL12" s="99"/>
      <c r="AM12" s="94">
        <v>82</v>
      </c>
      <c r="AN12" s="94"/>
      <c r="AO12" s="94"/>
      <c r="AP12" s="94">
        <v>3</v>
      </c>
      <c r="AQ12" s="94"/>
      <c r="AR12" s="94"/>
      <c r="AS12" s="94">
        <v>4</v>
      </c>
      <c r="AT12" s="94"/>
      <c r="AU12" s="94"/>
      <c r="AV12" s="94">
        <v>0</v>
      </c>
      <c r="AW12" s="94"/>
      <c r="AX12" s="94"/>
      <c r="AY12" s="94">
        <v>0</v>
      </c>
      <c r="AZ12" s="94"/>
      <c r="BA12" s="94"/>
      <c r="BB12" s="94">
        <v>0</v>
      </c>
      <c r="BC12" s="94"/>
      <c r="BD12" s="94"/>
    </row>
    <row r="13" spans="1:56" ht="37.9" customHeight="1" x14ac:dyDescent="0.25">
      <c r="A13" s="119" t="s">
        <v>8</v>
      </c>
      <c r="B13" s="119"/>
      <c r="C13" s="119"/>
      <c r="D13" s="119"/>
      <c r="E13" s="119"/>
      <c r="F13" s="99">
        <v>192878</v>
      </c>
      <c r="G13" s="99"/>
      <c r="H13" s="99"/>
      <c r="I13" s="94">
        <v>123076</v>
      </c>
      <c r="J13" s="94"/>
      <c r="K13" s="94">
        <v>825</v>
      </c>
      <c r="L13" s="94"/>
      <c r="M13" s="94">
        <v>0</v>
      </c>
      <c r="N13" s="94"/>
      <c r="O13" s="94">
        <v>0</v>
      </c>
      <c r="P13" s="94"/>
      <c r="Q13" s="94">
        <v>12309</v>
      </c>
      <c r="R13" s="94"/>
      <c r="S13" s="94">
        <v>0</v>
      </c>
      <c r="T13" s="94"/>
      <c r="U13" s="94">
        <v>16533</v>
      </c>
      <c r="V13" s="94"/>
      <c r="W13" s="94">
        <v>20758</v>
      </c>
      <c r="X13" s="94"/>
      <c r="Y13" s="94">
        <v>0</v>
      </c>
      <c r="Z13" s="94"/>
      <c r="AA13" s="94">
        <v>19377</v>
      </c>
      <c r="AB13" s="94"/>
      <c r="AC13" s="75" t="s">
        <v>8</v>
      </c>
      <c r="AD13" s="99">
        <v>192878</v>
      </c>
      <c r="AE13" s="99"/>
      <c r="AF13" s="99"/>
      <c r="AG13" s="99">
        <v>7739</v>
      </c>
      <c r="AH13" s="99"/>
      <c r="AI13" s="99"/>
      <c r="AJ13" s="99">
        <v>79433</v>
      </c>
      <c r="AK13" s="99"/>
      <c r="AL13" s="99"/>
      <c r="AM13" s="94">
        <v>50103</v>
      </c>
      <c r="AN13" s="94"/>
      <c r="AO13" s="94"/>
      <c r="AP13" s="94">
        <v>18029</v>
      </c>
      <c r="AQ13" s="94"/>
      <c r="AR13" s="94"/>
      <c r="AS13" s="94">
        <v>37574</v>
      </c>
      <c r="AT13" s="94"/>
      <c r="AU13" s="94"/>
      <c r="AV13" s="94">
        <v>0</v>
      </c>
      <c r="AW13" s="94"/>
      <c r="AX13" s="94"/>
      <c r="AY13" s="94">
        <v>0</v>
      </c>
      <c r="AZ13" s="94"/>
      <c r="BA13" s="94"/>
      <c r="BB13" s="94">
        <v>0</v>
      </c>
      <c r="BC13" s="94"/>
      <c r="BD13" s="94"/>
    </row>
    <row r="14" spans="1:56" ht="18.600000000000001" customHeight="1" x14ac:dyDescent="0.25">
      <c r="A14" s="47">
        <v>751394</v>
      </c>
      <c r="B14" s="47">
        <v>50380</v>
      </c>
      <c r="C14" s="47">
        <v>750</v>
      </c>
      <c r="D14" s="53">
        <v>0</v>
      </c>
      <c r="E14" s="53">
        <v>0</v>
      </c>
      <c r="F14" s="62">
        <v>381779</v>
      </c>
      <c r="G14" s="64">
        <v>0</v>
      </c>
      <c r="H14" s="62">
        <v>13365</v>
      </c>
      <c r="I14" s="55">
        <v>40272</v>
      </c>
      <c r="J14" s="58">
        <v>0</v>
      </c>
      <c r="K14" s="55">
        <v>264848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71"/>
      <c r="Z14" s="71"/>
      <c r="AA14" s="71"/>
      <c r="AB14" s="71"/>
      <c r="AC14" s="47">
        <v>169</v>
      </c>
      <c r="AD14" s="47">
        <v>16</v>
      </c>
      <c r="AE14" s="47">
        <v>115</v>
      </c>
      <c r="AF14" s="47">
        <v>32</v>
      </c>
      <c r="AG14" s="47">
        <v>3</v>
      </c>
      <c r="AH14" s="62">
        <v>3</v>
      </c>
      <c r="AI14" s="64">
        <v>0</v>
      </c>
      <c r="AJ14" s="64">
        <v>0</v>
      </c>
      <c r="AK14" s="58"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71"/>
      <c r="BB14" s="71"/>
      <c r="BC14" s="71"/>
      <c r="BD14" s="71"/>
    </row>
    <row r="15" spans="1:56" ht="18.600000000000001" customHeight="1" x14ac:dyDescent="0.25">
      <c r="A15" s="48">
        <v>50785</v>
      </c>
      <c r="B15" s="48">
        <v>23542</v>
      </c>
      <c r="C15" s="48">
        <v>354</v>
      </c>
      <c r="D15" s="54">
        <v>0</v>
      </c>
      <c r="E15" s="54">
        <v>0</v>
      </c>
      <c r="F15" s="63">
        <v>4141</v>
      </c>
      <c r="G15" s="65">
        <v>0</v>
      </c>
      <c r="H15" s="63">
        <v>5747</v>
      </c>
      <c r="I15" s="56">
        <v>8571</v>
      </c>
      <c r="J15" s="59">
        <v>0</v>
      </c>
      <c r="K15" s="56">
        <v>8430</v>
      </c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72"/>
      <c r="Z15" s="72"/>
      <c r="AA15" s="72"/>
      <c r="AB15" s="72"/>
      <c r="AC15" s="48">
        <v>436</v>
      </c>
      <c r="AD15" s="48">
        <v>25</v>
      </c>
      <c r="AE15" s="48">
        <v>322</v>
      </c>
      <c r="AF15" s="48">
        <v>82</v>
      </c>
      <c r="AG15" s="48">
        <v>3</v>
      </c>
      <c r="AH15" s="63">
        <v>4</v>
      </c>
      <c r="AI15" s="65">
        <v>0</v>
      </c>
      <c r="AJ15" s="65">
        <v>0</v>
      </c>
      <c r="AK15" s="59">
        <v>0</v>
      </c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72"/>
      <c r="BB15" s="72"/>
      <c r="BC15" s="72"/>
      <c r="BD15" s="72"/>
    </row>
    <row r="16" spans="1:56" ht="18.600000000000001" customHeight="1" x14ac:dyDescent="0.25">
      <c r="A16" s="48">
        <v>192878</v>
      </c>
      <c r="B16" s="48">
        <v>123076</v>
      </c>
      <c r="C16" s="48">
        <v>825</v>
      </c>
      <c r="D16" s="54">
        <v>0</v>
      </c>
      <c r="E16" s="54">
        <v>0</v>
      </c>
      <c r="F16" s="63">
        <v>12309</v>
      </c>
      <c r="G16" s="65">
        <v>0</v>
      </c>
      <c r="H16" s="63">
        <v>16533</v>
      </c>
      <c r="I16" s="56">
        <v>20758</v>
      </c>
      <c r="J16" s="59">
        <v>0</v>
      </c>
      <c r="K16" s="56">
        <v>19377</v>
      </c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72"/>
      <c r="Z16" s="72"/>
      <c r="AA16" s="72"/>
      <c r="AB16" s="72"/>
      <c r="AC16" s="48">
        <v>192878</v>
      </c>
      <c r="AD16" s="48">
        <v>7739</v>
      </c>
      <c r="AE16" s="48">
        <v>79433</v>
      </c>
      <c r="AF16" s="48">
        <v>50103</v>
      </c>
      <c r="AG16" s="48">
        <v>18029</v>
      </c>
      <c r="AH16" s="63">
        <v>37574</v>
      </c>
      <c r="AI16" s="65">
        <v>0</v>
      </c>
      <c r="AJ16" s="65">
        <v>0</v>
      </c>
      <c r="AK16" s="59">
        <v>0</v>
      </c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72"/>
      <c r="BB16" s="72"/>
      <c r="BC16" s="72"/>
      <c r="BD16" s="72"/>
    </row>
    <row r="17" spans="1:56" ht="37.9" customHeight="1" x14ac:dyDescent="0.25">
      <c r="A17" s="45" t="s">
        <v>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120" t="s">
        <v>117</v>
      </c>
      <c r="X17" s="120"/>
      <c r="Y17" s="120"/>
      <c r="Z17" s="120"/>
      <c r="AA17" s="120"/>
      <c r="AB17" s="120"/>
      <c r="AC17" s="76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101"/>
      <c r="AZ17" s="101"/>
      <c r="BA17" s="101"/>
      <c r="BB17" s="101"/>
      <c r="BC17" s="101"/>
      <c r="BD17" s="101"/>
    </row>
    <row r="18" spans="1:56" ht="18.600000000000001" customHeight="1" x14ac:dyDescent="0.25">
      <c r="A18" s="112" t="s">
        <v>98</v>
      </c>
      <c r="B18" s="112"/>
      <c r="C18" s="112"/>
      <c r="D18" s="112"/>
      <c r="E18" s="98" t="s">
        <v>104</v>
      </c>
      <c r="F18" s="98"/>
      <c r="G18" s="98"/>
      <c r="H18" s="98" t="s">
        <v>26</v>
      </c>
      <c r="I18" s="98"/>
      <c r="J18" s="98"/>
      <c r="K18" s="98" t="s">
        <v>33</v>
      </c>
      <c r="L18" s="98"/>
      <c r="M18" s="98"/>
      <c r="N18" s="98" t="s">
        <v>39</v>
      </c>
      <c r="O18" s="98"/>
      <c r="P18" s="98"/>
      <c r="Q18" s="98" t="s">
        <v>47</v>
      </c>
      <c r="R18" s="98"/>
      <c r="S18" s="98"/>
      <c r="T18" s="98" t="s">
        <v>115</v>
      </c>
      <c r="U18" s="98"/>
      <c r="V18" s="98"/>
      <c r="W18" s="98" t="s">
        <v>60</v>
      </c>
      <c r="X18" s="98"/>
      <c r="Y18" s="98"/>
      <c r="Z18" s="98" t="s">
        <v>70</v>
      </c>
      <c r="AA18" s="98"/>
      <c r="AB18" s="98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</row>
    <row r="19" spans="1:56" ht="19.350000000000001" customHeight="1" x14ac:dyDescent="0.25">
      <c r="A19" s="112"/>
      <c r="B19" s="112"/>
      <c r="C19" s="112"/>
      <c r="D19" s="112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</row>
    <row r="20" spans="1:56" ht="18.600000000000001" customHeight="1" x14ac:dyDescent="0.25">
      <c r="A20" s="119" t="s">
        <v>10</v>
      </c>
      <c r="B20" s="119"/>
      <c r="C20" s="119"/>
      <c r="D20" s="119"/>
      <c r="E20" s="94">
        <v>169</v>
      </c>
      <c r="F20" s="94"/>
      <c r="G20" s="94"/>
      <c r="H20" s="94">
        <v>0</v>
      </c>
      <c r="I20" s="94"/>
      <c r="J20" s="94"/>
      <c r="K20" s="94">
        <v>2</v>
      </c>
      <c r="L20" s="94"/>
      <c r="M20" s="94"/>
      <c r="N20" s="94">
        <v>13</v>
      </c>
      <c r="O20" s="94"/>
      <c r="P20" s="94"/>
      <c r="Q20" s="94">
        <v>6</v>
      </c>
      <c r="R20" s="94"/>
      <c r="S20" s="94"/>
      <c r="T20" s="94">
        <v>0</v>
      </c>
      <c r="U20" s="94"/>
      <c r="V20" s="94"/>
      <c r="W20" s="94">
        <v>1</v>
      </c>
      <c r="X20" s="94"/>
      <c r="Y20" s="94"/>
      <c r="Z20" s="94">
        <v>9</v>
      </c>
      <c r="AA20" s="94"/>
      <c r="AB20" s="94"/>
      <c r="AC20" s="77"/>
      <c r="AD20" s="77"/>
      <c r="AE20" s="77"/>
      <c r="AF20" s="77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</row>
    <row r="21" spans="1:56" ht="18.600000000000001" customHeight="1" x14ac:dyDescent="0.25">
      <c r="A21" s="119" t="s">
        <v>11</v>
      </c>
      <c r="B21" s="119"/>
      <c r="C21" s="119"/>
      <c r="D21" s="119"/>
      <c r="E21" s="94">
        <v>436</v>
      </c>
      <c r="F21" s="94"/>
      <c r="G21" s="94"/>
      <c r="H21" s="94">
        <v>0</v>
      </c>
      <c r="I21" s="94"/>
      <c r="J21" s="94"/>
      <c r="K21" s="94">
        <v>2</v>
      </c>
      <c r="L21" s="94"/>
      <c r="M21" s="94"/>
      <c r="N21" s="94">
        <v>16</v>
      </c>
      <c r="O21" s="94"/>
      <c r="P21" s="94"/>
      <c r="Q21" s="94">
        <v>6</v>
      </c>
      <c r="R21" s="94"/>
      <c r="S21" s="94"/>
      <c r="T21" s="94">
        <v>0</v>
      </c>
      <c r="U21" s="94"/>
      <c r="V21" s="94"/>
      <c r="W21" s="94">
        <v>1</v>
      </c>
      <c r="X21" s="94"/>
      <c r="Y21" s="94"/>
      <c r="Z21" s="94">
        <v>9</v>
      </c>
      <c r="AA21" s="94"/>
      <c r="AB21" s="94"/>
      <c r="AC21" s="77"/>
      <c r="AD21" s="77"/>
      <c r="AE21" s="77"/>
      <c r="AF21" s="77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</row>
    <row r="22" spans="1:56" ht="18.600000000000001" customHeight="1" x14ac:dyDescent="0.25">
      <c r="A22" s="119" t="s">
        <v>8</v>
      </c>
      <c r="B22" s="119"/>
      <c r="C22" s="119"/>
      <c r="D22" s="119"/>
      <c r="E22" s="94">
        <v>192878</v>
      </c>
      <c r="F22" s="94"/>
      <c r="G22" s="94"/>
      <c r="H22" s="94">
        <v>0</v>
      </c>
      <c r="I22" s="94"/>
      <c r="J22" s="94"/>
      <c r="K22" s="94">
        <v>7851</v>
      </c>
      <c r="L22" s="94"/>
      <c r="M22" s="94"/>
      <c r="N22" s="94">
        <v>14607</v>
      </c>
      <c r="O22" s="94"/>
      <c r="P22" s="94"/>
      <c r="Q22" s="94">
        <v>11655</v>
      </c>
      <c r="R22" s="94"/>
      <c r="S22" s="94"/>
      <c r="T22" s="94">
        <v>0</v>
      </c>
      <c r="U22" s="94"/>
      <c r="V22" s="94"/>
      <c r="W22" s="94">
        <v>1560</v>
      </c>
      <c r="X22" s="94"/>
      <c r="Y22" s="94"/>
      <c r="Z22" s="94">
        <v>6715</v>
      </c>
      <c r="AA22" s="94"/>
      <c r="AB22" s="94"/>
      <c r="AC22" s="77"/>
      <c r="AD22" s="77"/>
      <c r="AE22" s="77"/>
      <c r="AF22" s="77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</row>
    <row r="23" spans="1:56" ht="19.350000000000001" customHeight="1" x14ac:dyDescent="0.25">
      <c r="A23" s="119" t="s">
        <v>99</v>
      </c>
      <c r="B23" s="119"/>
      <c r="C23" s="119"/>
      <c r="D23" s="119"/>
      <c r="E23" s="94">
        <v>1561310</v>
      </c>
      <c r="F23" s="94"/>
      <c r="G23" s="94"/>
      <c r="H23" s="94">
        <v>0</v>
      </c>
      <c r="I23" s="94"/>
      <c r="J23" s="94"/>
      <c r="K23" s="94">
        <v>55312</v>
      </c>
      <c r="L23" s="94"/>
      <c r="M23" s="94"/>
      <c r="N23" s="94">
        <v>97846</v>
      </c>
      <c r="O23" s="94"/>
      <c r="P23" s="94"/>
      <c r="Q23" s="94">
        <v>89231</v>
      </c>
      <c r="R23" s="94"/>
      <c r="S23" s="94"/>
      <c r="T23" s="94">
        <v>0</v>
      </c>
      <c r="U23" s="94"/>
      <c r="V23" s="94"/>
      <c r="W23" s="94">
        <v>10449</v>
      </c>
      <c r="X23" s="94"/>
      <c r="Y23" s="94"/>
      <c r="Z23" s="94">
        <v>43800</v>
      </c>
      <c r="AA23" s="94"/>
      <c r="AB23" s="94"/>
      <c r="AC23" s="77"/>
      <c r="AD23" s="77"/>
      <c r="AE23" s="77"/>
      <c r="AF23" s="77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</row>
    <row r="24" spans="1:56" ht="18.600000000000001" customHeight="1" x14ac:dyDescent="0.25">
      <c r="A24" s="47">
        <v>169</v>
      </c>
      <c r="B24" s="53">
        <v>0</v>
      </c>
      <c r="C24" s="55">
        <v>2</v>
      </c>
      <c r="D24" s="55">
        <v>13</v>
      </c>
      <c r="E24" s="55">
        <v>6</v>
      </c>
      <c r="F24" s="58">
        <v>0</v>
      </c>
      <c r="G24" s="55">
        <v>1</v>
      </c>
      <c r="H24" s="55">
        <v>9</v>
      </c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77"/>
      <c r="AD24" s="7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</row>
    <row r="25" spans="1:56" ht="18.600000000000001" customHeight="1" x14ac:dyDescent="0.25">
      <c r="A25" s="48">
        <v>436</v>
      </c>
      <c r="B25" s="54">
        <v>0</v>
      </c>
      <c r="C25" s="56">
        <v>2</v>
      </c>
      <c r="D25" s="56">
        <v>16</v>
      </c>
      <c r="E25" s="56">
        <v>6</v>
      </c>
      <c r="F25" s="59">
        <v>0</v>
      </c>
      <c r="G25" s="56">
        <v>1</v>
      </c>
      <c r="H25" s="56">
        <v>9</v>
      </c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77"/>
      <c r="AD25" s="7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</row>
    <row r="26" spans="1:56" ht="18.600000000000001" customHeight="1" x14ac:dyDescent="0.25">
      <c r="A26" s="48">
        <v>192878</v>
      </c>
      <c r="B26" s="54">
        <v>0</v>
      </c>
      <c r="C26" s="56">
        <v>7851</v>
      </c>
      <c r="D26" s="56">
        <v>14607</v>
      </c>
      <c r="E26" s="56">
        <v>11655</v>
      </c>
      <c r="F26" s="59">
        <v>0</v>
      </c>
      <c r="G26" s="56">
        <v>1560</v>
      </c>
      <c r="H26" s="56">
        <v>6715</v>
      </c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77"/>
      <c r="AD26" s="7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</row>
    <row r="27" spans="1:56" ht="18.600000000000001" customHeight="1" x14ac:dyDescent="0.25">
      <c r="A27" s="48">
        <v>1561310</v>
      </c>
      <c r="B27" s="54">
        <v>0</v>
      </c>
      <c r="C27" s="56">
        <v>55312</v>
      </c>
      <c r="D27" s="56">
        <v>97846</v>
      </c>
      <c r="E27" s="56">
        <v>89231</v>
      </c>
      <c r="F27" s="59">
        <v>0</v>
      </c>
      <c r="G27" s="56">
        <v>10449</v>
      </c>
      <c r="H27" s="56">
        <v>43800</v>
      </c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77"/>
      <c r="AD27" s="7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</row>
    <row r="28" spans="1:56" ht="19.350000000000001" customHeight="1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120" t="s">
        <v>118</v>
      </c>
      <c r="X28" s="120"/>
      <c r="Y28" s="120"/>
      <c r="Z28" s="120"/>
      <c r="AA28" s="120"/>
      <c r="AB28" s="120"/>
      <c r="AC28" s="49" t="s">
        <v>15</v>
      </c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120" t="s">
        <v>119</v>
      </c>
      <c r="AZ28" s="120"/>
      <c r="BA28" s="120"/>
      <c r="BB28" s="120"/>
      <c r="BC28" s="120"/>
      <c r="BD28" s="120"/>
    </row>
    <row r="29" spans="1:56" ht="18.600000000000001" customHeight="1" x14ac:dyDescent="0.25">
      <c r="A29" s="112" t="s">
        <v>98</v>
      </c>
      <c r="B29" s="112"/>
      <c r="C29" s="112"/>
      <c r="D29" s="112"/>
      <c r="E29" s="112"/>
      <c r="F29" s="112"/>
      <c r="G29" s="112"/>
      <c r="H29" s="98" t="s">
        <v>107</v>
      </c>
      <c r="I29" s="98"/>
      <c r="J29" s="98"/>
      <c r="K29" s="98"/>
      <c r="L29" s="98"/>
      <c r="M29" s="98"/>
      <c r="N29" s="98"/>
      <c r="O29" s="98"/>
      <c r="P29" s="98"/>
      <c r="Q29" s="98" t="s">
        <v>54</v>
      </c>
      <c r="R29" s="98"/>
      <c r="S29" s="98"/>
      <c r="T29" s="123" t="s">
        <v>61</v>
      </c>
      <c r="U29" s="123"/>
      <c r="V29" s="123"/>
      <c r="W29" s="46"/>
      <c r="X29" s="46"/>
      <c r="Y29" s="46"/>
      <c r="Z29" s="46"/>
      <c r="AA29" s="46"/>
      <c r="AB29" s="46"/>
      <c r="AC29" s="112" t="s">
        <v>98</v>
      </c>
      <c r="AD29" s="112"/>
      <c r="AE29" s="112"/>
      <c r="AF29" s="112"/>
      <c r="AG29" s="98" t="s">
        <v>20</v>
      </c>
      <c r="AH29" s="98"/>
      <c r="AI29" s="98" t="s">
        <v>30</v>
      </c>
      <c r="AJ29" s="98"/>
      <c r="AK29" s="98" t="s">
        <v>36</v>
      </c>
      <c r="AL29" s="98"/>
      <c r="AM29" s="98" t="s">
        <v>43</v>
      </c>
      <c r="AN29" s="98"/>
      <c r="AO29" s="98" t="s">
        <v>50</v>
      </c>
      <c r="AP29" s="98"/>
      <c r="AQ29" s="98" t="s">
        <v>57</v>
      </c>
      <c r="AR29" s="98"/>
      <c r="AS29" s="98" t="s">
        <v>64</v>
      </c>
      <c r="AT29" s="98"/>
      <c r="AU29" s="98" t="s">
        <v>73</v>
      </c>
      <c r="AV29" s="98"/>
      <c r="AW29" s="98" t="s">
        <v>77</v>
      </c>
      <c r="AX29" s="98"/>
      <c r="AY29" s="98" t="s">
        <v>83</v>
      </c>
      <c r="AZ29" s="98"/>
      <c r="BA29" s="98" t="s">
        <v>89</v>
      </c>
      <c r="BB29" s="98"/>
      <c r="BC29" s="98" t="s">
        <v>92</v>
      </c>
      <c r="BD29" s="98"/>
    </row>
    <row r="30" spans="1:56" ht="19.350000000000001" customHeight="1" x14ac:dyDescent="0.25">
      <c r="A30" s="112"/>
      <c r="B30" s="112"/>
      <c r="C30" s="112"/>
      <c r="D30" s="112"/>
      <c r="E30" s="112"/>
      <c r="F30" s="112"/>
      <c r="G30" s="112"/>
      <c r="H30" s="98" t="s">
        <v>108</v>
      </c>
      <c r="I30" s="98"/>
      <c r="J30" s="98"/>
      <c r="K30" s="98" t="s">
        <v>110</v>
      </c>
      <c r="L30" s="98"/>
      <c r="M30" s="98"/>
      <c r="N30" s="98" t="s">
        <v>112</v>
      </c>
      <c r="O30" s="98"/>
      <c r="P30" s="98"/>
      <c r="Q30" s="98"/>
      <c r="R30" s="98"/>
      <c r="S30" s="98"/>
      <c r="T30" s="122"/>
      <c r="U30" s="122"/>
      <c r="V30" s="122"/>
      <c r="W30" s="117" t="s">
        <v>71</v>
      </c>
      <c r="X30" s="117"/>
      <c r="Y30" s="117"/>
      <c r="Z30" s="117"/>
      <c r="AA30" s="117"/>
      <c r="AB30" s="117"/>
      <c r="AC30" s="112"/>
      <c r="AD30" s="112"/>
      <c r="AE30" s="112"/>
      <c r="AF30" s="112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</row>
    <row r="31" spans="1:56" ht="18.600000000000001" customHeight="1" x14ac:dyDescent="0.25">
      <c r="A31" s="119" t="s">
        <v>10</v>
      </c>
      <c r="B31" s="119"/>
      <c r="C31" s="119"/>
      <c r="D31" s="119"/>
      <c r="E31" s="119"/>
      <c r="F31" s="119"/>
      <c r="G31" s="119"/>
      <c r="H31" s="94">
        <v>4</v>
      </c>
      <c r="I31" s="94"/>
      <c r="J31" s="94"/>
      <c r="K31" s="94">
        <v>125</v>
      </c>
      <c r="L31" s="94"/>
      <c r="M31" s="94"/>
      <c r="N31" s="94">
        <v>2</v>
      </c>
      <c r="O31" s="94"/>
      <c r="P31" s="94"/>
      <c r="Q31" s="94">
        <v>0</v>
      </c>
      <c r="R31" s="94"/>
      <c r="S31" s="94"/>
      <c r="T31" s="94">
        <v>7</v>
      </c>
      <c r="U31" s="94"/>
      <c r="V31" s="94"/>
      <c r="W31" s="94">
        <v>7</v>
      </c>
      <c r="X31" s="94"/>
      <c r="Y31" s="94"/>
      <c r="Z31" s="94"/>
      <c r="AA31" s="94"/>
      <c r="AB31" s="94"/>
      <c r="AC31" s="100" t="s">
        <v>10</v>
      </c>
      <c r="AD31" s="100"/>
      <c r="AE31" s="100"/>
      <c r="AF31" s="100"/>
      <c r="AG31" s="106">
        <v>169</v>
      </c>
      <c r="AH31" s="106"/>
      <c r="AI31" s="106">
        <v>0</v>
      </c>
      <c r="AJ31" s="106"/>
      <c r="AK31" s="91">
        <v>25</v>
      </c>
      <c r="AL31" s="91"/>
      <c r="AM31" s="91">
        <v>20</v>
      </c>
      <c r="AN31" s="91"/>
      <c r="AO31" s="91">
        <v>35</v>
      </c>
      <c r="AP31" s="91"/>
      <c r="AQ31" s="91">
        <v>61</v>
      </c>
      <c r="AR31" s="91"/>
      <c r="AS31" s="91">
        <v>22</v>
      </c>
      <c r="AT31" s="91"/>
      <c r="AU31" s="91">
        <v>1</v>
      </c>
      <c r="AV31" s="91"/>
      <c r="AW31" s="91">
        <v>0</v>
      </c>
      <c r="AX31" s="91"/>
      <c r="AY31" s="91">
        <v>0</v>
      </c>
      <c r="AZ31" s="91"/>
      <c r="BA31" s="91">
        <v>0</v>
      </c>
      <c r="BB31" s="91"/>
      <c r="BC31" s="91">
        <v>0</v>
      </c>
      <c r="BD31" s="91"/>
    </row>
    <row r="32" spans="1:56" ht="18.600000000000001" customHeight="1" x14ac:dyDescent="0.25">
      <c r="A32" s="119" t="s">
        <v>11</v>
      </c>
      <c r="B32" s="119"/>
      <c r="C32" s="119"/>
      <c r="D32" s="119"/>
      <c r="E32" s="119"/>
      <c r="F32" s="119"/>
      <c r="G32" s="119"/>
      <c r="H32" s="94">
        <v>6</v>
      </c>
      <c r="I32" s="94"/>
      <c r="J32" s="94"/>
      <c r="K32" s="94">
        <v>378</v>
      </c>
      <c r="L32" s="94"/>
      <c r="M32" s="94"/>
      <c r="N32" s="94">
        <v>2</v>
      </c>
      <c r="O32" s="94"/>
      <c r="P32" s="94"/>
      <c r="Q32" s="94">
        <v>0</v>
      </c>
      <c r="R32" s="94"/>
      <c r="S32" s="94"/>
      <c r="T32" s="94">
        <v>16</v>
      </c>
      <c r="U32" s="94"/>
      <c r="V32" s="94"/>
      <c r="W32" s="94">
        <v>16</v>
      </c>
      <c r="X32" s="94"/>
      <c r="Y32" s="94"/>
      <c r="Z32" s="94"/>
      <c r="AA32" s="94"/>
      <c r="AB32" s="94"/>
      <c r="AC32" s="102" t="s">
        <v>11</v>
      </c>
      <c r="AD32" s="103"/>
      <c r="AE32" s="103"/>
      <c r="AF32" s="103"/>
      <c r="AG32" s="107">
        <v>436</v>
      </c>
      <c r="AH32" s="107"/>
      <c r="AI32" s="107">
        <v>0</v>
      </c>
      <c r="AJ32" s="107"/>
      <c r="AK32" s="92">
        <v>37</v>
      </c>
      <c r="AL32" s="92"/>
      <c r="AM32" s="92">
        <v>21</v>
      </c>
      <c r="AN32" s="92"/>
      <c r="AO32" s="92">
        <v>55</v>
      </c>
      <c r="AP32" s="92"/>
      <c r="AQ32" s="92">
        <v>244</v>
      </c>
      <c r="AR32" s="92"/>
      <c r="AS32" s="92">
        <v>72</v>
      </c>
      <c r="AT32" s="92"/>
      <c r="AU32" s="92">
        <v>1</v>
      </c>
      <c r="AV32" s="92"/>
      <c r="AW32" s="92">
        <v>0</v>
      </c>
      <c r="AX32" s="92"/>
      <c r="AY32" s="92">
        <v>0</v>
      </c>
      <c r="AZ32" s="92"/>
      <c r="BA32" s="92">
        <v>0</v>
      </c>
      <c r="BB32" s="92"/>
      <c r="BC32" s="92">
        <v>0</v>
      </c>
      <c r="BD32" s="92"/>
    </row>
    <row r="33" spans="1:56" ht="18.600000000000001" customHeight="1" x14ac:dyDescent="0.25">
      <c r="A33" s="119" t="s">
        <v>8</v>
      </c>
      <c r="B33" s="119"/>
      <c r="C33" s="119"/>
      <c r="D33" s="119"/>
      <c r="E33" s="119"/>
      <c r="F33" s="119"/>
      <c r="G33" s="119"/>
      <c r="H33" s="94">
        <v>8000</v>
      </c>
      <c r="I33" s="94"/>
      <c r="J33" s="94"/>
      <c r="K33" s="94">
        <v>135321</v>
      </c>
      <c r="L33" s="94"/>
      <c r="M33" s="94"/>
      <c r="N33" s="94">
        <v>835</v>
      </c>
      <c r="O33" s="94"/>
      <c r="P33" s="94"/>
      <c r="Q33" s="94">
        <v>0</v>
      </c>
      <c r="R33" s="94"/>
      <c r="S33" s="94"/>
      <c r="T33" s="94">
        <v>6334</v>
      </c>
      <c r="U33" s="94"/>
      <c r="V33" s="94"/>
      <c r="W33" s="94">
        <v>6334</v>
      </c>
      <c r="X33" s="94"/>
      <c r="Y33" s="94"/>
      <c r="Z33" s="94"/>
      <c r="AA33" s="94"/>
      <c r="AB33" s="94"/>
      <c r="AC33" s="102" t="s">
        <v>8</v>
      </c>
      <c r="AD33" s="103"/>
      <c r="AE33" s="103"/>
      <c r="AF33" s="103"/>
      <c r="AG33" s="107">
        <v>192878</v>
      </c>
      <c r="AH33" s="107"/>
      <c r="AI33" s="107">
        <v>0</v>
      </c>
      <c r="AJ33" s="107"/>
      <c r="AK33" s="92">
        <v>12769</v>
      </c>
      <c r="AL33" s="92"/>
      <c r="AM33" s="92">
        <v>6368</v>
      </c>
      <c r="AN33" s="92"/>
      <c r="AO33" s="92">
        <v>20349</v>
      </c>
      <c r="AP33" s="92"/>
      <c r="AQ33" s="92">
        <v>67194</v>
      </c>
      <c r="AR33" s="92"/>
      <c r="AS33" s="92">
        <v>26780</v>
      </c>
      <c r="AT33" s="92"/>
      <c r="AU33" s="92">
        <v>8727</v>
      </c>
      <c r="AV33" s="92"/>
      <c r="AW33" s="92">
        <v>0</v>
      </c>
      <c r="AX33" s="92"/>
      <c r="AY33" s="92">
        <v>0</v>
      </c>
      <c r="AZ33" s="92"/>
      <c r="BA33" s="92">
        <v>0</v>
      </c>
      <c r="BB33" s="92"/>
      <c r="BC33" s="92">
        <v>0</v>
      </c>
      <c r="BD33" s="92"/>
    </row>
    <row r="34" spans="1:56" ht="19.350000000000001" customHeight="1" x14ac:dyDescent="0.25">
      <c r="A34" s="119" t="s">
        <v>99</v>
      </c>
      <c r="B34" s="119"/>
      <c r="C34" s="119"/>
      <c r="D34" s="119"/>
      <c r="E34" s="119"/>
      <c r="F34" s="119"/>
      <c r="G34" s="119"/>
      <c r="H34" s="94">
        <v>51650</v>
      </c>
      <c r="I34" s="94"/>
      <c r="J34" s="94"/>
      <c r="K34" s="94">
        <v>1173648</v>
      </c>
      <c r="L34" s="94"/>
      <c r="M34" s="94"/>
      <c r="N34" s="94">
        <v>5942</v>
      </c>
      <c r="O34" s="94"/>
      <c r="P34" s="94"/>
      <c r="Q34" s="94">
        <v>0</v>
      </c>
      <c r="R34" s="94"/>
      <c r="S34" s="94"/>
      <c r="T34" s="94">
        <v>33432</v>
      </c>
      <c r="U34" s="94"/>
      <c r="V34" s="94"/>
      <c r="W34" s="94">
        <v>33432</v>
      </c>
      <c r="X34" s="94"/>
      <c r="Y34" s="94"/>
      <c r="Z34" s="94"/>
      <c r="AA34" s="94"/>
      <c r="AB34" s="94"/>
      <c r="AC34" s="104" t="s">
        <v>99</v>
      </c>
      <c r="AD34" s="105"/>
      <c r="AE34" s="105"/>
      <c r="AF34" s="105"/>
      <c r="AG34" s="108">
        <v>1561310</v>
      </c>
      <c r="AH34" s="108"/>
      <c r="AI34" s="108">
        <v>0</v>
      </c>
      <c r="AJ34" s="108"/>
      <c r="AK34" s="95">
        <v>76540</v>
      </c>
      <c r="AL34" s="95"/>
      <c r="AM34" s="95">
        <v>42951</v>
      </c>
      <c r="AN34" s="95"/>
      <c r="AO34" s="95">
        <v>136657</v>
      </c>
      <c r="AP34" s="95"/>
      <c r="AQ34" s="95">
        <v>462652</v>
      </c>
      <c r="AR34" s="95"/>
      <c r="AS34" s="95">
        <v>184274</v>
      </c>
      <c r="AT34" s="95"/>
      <c r="AU34" s="95">
        <v>69523</v>
      </c>
      <c r="AV34" s="95"/>
      <c r="AW34" s="95">
        <v>0</v>
      </c>
      <c r="AX34" s="95"/>
      <c r="AY34" s="95">
        <v>0</v>
      </c>
      <c r="AZ34" s="95"/>
      <c r="BA34" s="95">
        <v>0</v>
      </c>
      <c r="BB34" s="95"/>
      <c r="BC34" s="95">
        <v>0</v>
      </c>
      <c r="BD34" s="95"/>
    </row>
    <row r="35" spans="1:56" ht="18.600000000000001" customHeight="1" x14ac:dyDescent="0.25">
      <c r="A35" s="47">
        <v>4</v>
      </c>
      <c r="B35" s="47">
        <v>125</v>
      </c>
      <c r="C35" s="47">
        <v>2</v>
      </c>
      <c r="D35" s="53">
        <v>0</v>
      </c>
      <c r="E35" s="55">
        <v>7</v>
      </c>
      <c r="F35" s="55">
        <v>7</v>
      </c>
      <c r="G35" s="66"/>
      <c r="H35" s="66"/>
      <c r="I35" s="66"/>
      <c r="J35" s="66"/>
      <c r="K35" s="70">
        <v>738</v>
      </c>
      <c r="L35" s="70">
        <v>2</v>
      </c>
      <c r="M35" s="66"/>
      <c r="N35" s="66"/>
      <c r="O35" s="66"/>
      <c r="P35" s="66"/>
      <c r="Q35" s="66"/>
      <c r="R35" s="66"/>
      <c r="S35" s="66"/>
      <c r="T35" s="71"/>
      <c r="U35" s="71"/>
      <c r="V35" s="71"/>
      <c r="W35" s="71"/>
      <c r="X35" s="71"/>
      <c r="Y35" s="71"/>
      <c r="Z35" s="71"/>
      <c r="AA35" s="71"/>
      <c r="AB35" s="71"/>
      <c r="AC35" s="47">
        <v>169</v>
      </c>
      <c r="AD35" s="53">
        <v>0</v>
      </c>
      <c r="AE35" s="47">
        <v>25</v>
      </c>
      <c r="AF35" s="47">
        <v>20</v>
      </c>
      <c r="AG35" s="55">
        <v>35</v>
      </c>
      <c r="AH35" s="55">
        <v>61</v>
      </c>
      <c r="AI35" s="55">
        <v>22</v>
      </c>
      <c r="AJ35" s="55">
        <v>1</v>
      </c>
      <c r="AK35" s="58">
        <v>0</v>
      </c>
      <c r="AL35" s="58">
        <v>0</v>
      </c>
      <c r="AM35" s="58">
        <v>0</v>
      </c>
      <c r="AN35" s="58">
        <v>0</v>
      </c>
      <c r="AO35" s="66"/>
      <c r="AP35" s="66"/>
      <c r="AQ35" s="66"/>
      <c r="AR35" s="66"/>
      <c r="AS35" s="66"/>
      <c r="AT35" s="66"/>
      <c r="AU35" s="66"/>
      <c r="AV35" s="71"/>
      <c r="AW35" s="71"/>
      <c r="AX35" s="71"/>
      <c r="AY35" s="71"/>
      <c r="AZ35" s="71"/>
      <c r="BA35" s="71"/>
      <c r="BB35" s="71"/>
      <c r="BC35" s="71"/>
      <c r="BD35" s="71"/>
    </row>
    <row r="36" spans="1:56" ht="18.600000000000001" customHeight="1" x14ac:dyDescent="0.25">
      <c r="A36" s="48">
        <v>6</v>
      </c>
      <c r="B36" s="48">
        <v>378</v>
      </c>
      <c r="C36" s="48">
        <v>2</v>
      </c>
      <c r="D36" s="54">
        <v>0</v>
      </c>
      <c r="E36" s="56">
        <v>16</v>
      </c>
      <c r="F36" s="56">
        <v>16</v>
      </c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72"/>
      <c r="U36" s="72"/>
      <c r="V36" s="72"/>
      <c r="W36" s="72"/>
      <c r="X36" s="72"/>
      <c r="Y36" s="72"/>
      <c r="Z36" s="72"/>
      <c r="AA36" s="72"/>
      <c r="AB36" s="72"/>
      <c r="AC36" s="48">
        <v>436</v>
      </c>
      <c r="AD36" s="54">
        <v>0</v>
      </c>
      <c r="AE36" s="48">
        <v>37</v>
      </c>
      <c r="AF36" s="48">
        <v>21</v>
      </c>
      <c r="AG36" s="56">
        <v>55</v>
      </c>
      <c r="AH36" s="56">
        <v>244</v>
      </c>
      <c r="AI36" s="56">
        <v>72</v>
      </c>
      <c r="AJ36" s="56">
        <v>1</v>
      </c>
      <c r="AK36" s="59">
        <v>0</v>
      </c>
      <c r="AL36" s="59">
        <v>0</v>
      </c>
      <c r="AM36" s="59">
        <v>0</v>
      </c>
      <c r="AN36" s="59">
        <v>0</v>
      </c>
      <c r="AO36" s="67"/>
      <c r="AP36" s="67"/>
      <c r="AQ36" s="67"/>
      <c r="AR36" s="67"/>
      <c r="AS36" s="67"/>
      <c r="AT36" s="67"/>
      <c r="AU36" s="67"/>
      <c r="AV36" s="72"/>
      <c r="AW36" s="72"/>
      <c r="AX36" s="72"/>
      <c r="AY36" s="72"/>
      <c r="AZ36" s="72"/>
      <c r="BA36" s="72"/>
      <c r="BB36" s="72"/>
      <c r="BC36" s="72"/>
      <c r="BD36" s="72"/>
    </row>
    <row r="37" spans="1:56" ht="18.600000000000001" customHeight="1" x14ac:dyDescent="0.25">
      <c r="A37" s="48">
        <v>8000</v>
      </c>
      <c r="B37" s="48">
        <v>135321</v>
      </c>
      <c r="C37" s="48">
        <v>835</v>
      </c>
      <c r="D37" s="54">
        <v>0</v>
      </c>
      <c r="E37" s="56">
        <v>6334</v>
      </c>
      <c r="F37" s="56">
        <v>6334</v>
      </c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72"/>
      <c r="U37" s="72"/>
      <c r="V37" s="72"/>
      <c r="W37" s="72"/>
      <c r="X37" s="72"/>
      <c r="Y37" s="72"/>
      <c r="Z37" s="72"/>
      <c r="AA37" s="72"/>
      <c r="AB37" s="72"/>
      <c r="AC37" s="48">
        <v>192878</v>
      </c>
      <c r="AD37" s="54">
        <v>0</v>
      </c>
      <c r="AE37" s="48">
        <v>12769</v>
      </c>
      <c r="AF37" s="48">
        <v>6368</v>
      </c>
      <c r="AG37" s="56">
        <v>20349</v>
      </c>
      <c r="AH37" s="56">
        <v>67194</v>
      </c>
      <c r="AI37" s="56">
        <v>26780</v>
      </c>
      <c r="AJ37" s="56">
        <v>8727</v>
      </c>
      <c r="AK37" s="59">
        <v>0</v>
      </c>
      <c r="AL37" s="59">
        <v>0</v>
      </c>
      <c r="AM37" s="59">
        <v>0</v>
      </c>
      <c r="AN37" s="59">
        <v>0</v>
      </c>
      <c r="AO37" s="67"/>
      <c r="AP37" s="67"/>
      <c r="AQ37" s="67"/>
      <c r="AR37" s="67"/>
      <c r="AS37" s="67"/>
      <c r="AT37" s="67"/>
      <c r="AU37" s="67"/>
      <c r="AV37" s="72"/>
      <c r="AW37" s="72"/>
      <c r="AX37" s="72"/>
      <c r="AY37" s="72"/>
      <c r="AZ37" s="72"/>
      <c r="BA37" s="72"/>
      <c r="BB37" s="72"/>
      <c r="BC37" s="72"/>
      <c r="BD37" s="72"/>
    </row>
    <row r="38" spans="1:56" ht="18.600000000000001" customHeight="1" x14ac:dyDescent="0.25">
      <c r="A38" s="48">
        <v>51650</v>
      </c>
      <c r="B38" s="48">
        <v>1173648</v>
      </c>
      <c r="C38" s="48">
        <v>5942</v>
      </c>
      <c r="D38" s="54">
        <v>0</v>
      </c>
      <c r="E38" s="56">
        <v>33432</v>
      </c>
      <c r="F38" s="56">
        <v>33432</v>
      </c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72"/>
      <c r="U38" s="72"/>
      <c r="V38" s="72"/>
      <c r="W38" s="72"/>
      <c r="X38" s="72"/>
      <c r="Y38" s="72"/>
      <c r="Z38" s="72"/>
      <c r="AA38" s="72"/>
      <c r="AB38" s="72"/>
      <c r="AC38" s="48">
        <v>1561310</v>
      </c>
      <c r="AD38" s="54">
        <v>0</v>
      </c>
      <c r="AE38" s="48">
        <v>76540</v>
      </c>
      <c r="AF38" s="48">
        <v>42951</v>
      </c>
      <c r="AG38" s="56">
        <v>136657</v>
      </c>
      <c r="AH38" s="56">
        <v>462652</v>
      </c>
      <c r="AI38" s="56">
        <v>184274</v>
      </c>
      <c r="AJ38" s="56">
        <v>69523</v>
      </c>
      <c r="AK38" s="59">
        <v>0</v>
      </c>
      <c r="AL38" s="59">
        <v>0</v>
      </c>
      <c r="AM38" s="59">
        <v>0</v>
      </c>
      <c r="AN38" s="59">
        <v>0</v>
      </c>
      <c r="AO38" s="67"/>
      <c r="AP38" s="67"/>
      <c r="AQ38" s="67"/>
      <c r="AR38" s="67"/>
      <c r="AS38" s="67"/>
      <c r="AT38" s="67"/>
      <c r="AU38" s="67"/>
      <c r="AV38" s="72"/>
      <c r="AW38" s="72"/>
      <c r="AX38" s="72"/>
      <c r="AY38" s="72"/>
      <c r="AZ38" s="72"/>
      <c r="BA38" s="72"/>
      <c r="BB38" s="72"/>
      <c r="BC38" s="72"/>
      <c r="BD38" s="72"/>
    </row>
    <row r="39" spans="1:56" ht="19.350000000000001" customHeight="1" x14ac:dyDescent="0.25">
      <c r="A39" s="49" t="s">
        <v>13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120" t="s">
        <v>119</v>
      </c>
      <c r="X39" s="120"/>
      <c r="Y39" s="120"/>
      <c r="Z39" s="120"/>
      <c r="AA39" s="120"/>
      <c r="AB39" s="120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</row>
    <row r="40" spans="1:56" x14ac:dyDescent="0.25">
      <c r="A40" s="112" t="s">
        <v>98</v>
      </c>
      <c r="B40" s="112"/>
      <c r="C40" s="112"/>
      <c r="D40" s="112"/>
      <c r="E40" s="98" t="s">
        <v>105</v>
      </c>
      <c r="F40" s="98"/>
      <c r="G40" s="98"/>
      <c r="H40" s="98" t="s">
        <v>109</v>
      </c>
      <c r="I40" s="98"/>
      <c r="J40" s="98"/>
      <c r="K40" s="98" t="s">
        <v>111</v>
      </c>
      <c r="L40" s="98"/>
      <c r="M40" s="98"/>
      <c r="N40" s="98" t="s">
        <v>113</v>
      </c>
      <c r="O40" s="98"/>
      <c r="P40" s="98"/>
      <c r="Q40" s="98" t="s">
        <v>114</v>
      </c>
      <c r="R40" s="98"/>
      <c r="S40" s="98"/>
      <c r="T40" s="98" t="s">
        <v>55</v>
      </c>
      <c r="U40" s="98"/>
      <c r="V40" s="98"/>
      <c r="W40" s="98" t="s">
        <v>62</v>
      </c>
      <c r="X40" s="98"/>
      <c r="Y40" s="98"/>
      <c r="Z40" s="98" t="s">
        <v>61</v>
      </c>
      <c r="AA40" s="98"/>
      <c r="AB40" s="98"/>
      <c r="AC40" s="111" t="s">
        <v>98</v>
      </c>
      <c r="AD40" s="111"/>
      <c r="AE40" s="111"/>
      <c r="AF40" s="111"/>
      <c r="AG40" s="98" t="s">
        <v>23</v>
      </c>
      <c r="AH40" s="98"/>
      <c r="AI40" s="98" t="s">
        <v>31</v>
      </c>
      <c r="AJ40" s="98"/>
      <c r="AK40" s="98" t="s">
        <v>37</v>
      </c>
      <c r="AL40" s="98"/>
      <c r="AM40" s="98" t="s">
        <v>44</v>
      </c>
      <c r="AN40" s="98"/>
      <c r="AO40" s="98" t="s">
        <v>51</v>
      </c>
      <c r="AP40" s="98"/>
      <c r="AQ40" s="98" t="s">
        <v>58</v>
      </c>
      <c r="AR40" s="98"/>
      <c r="AS40" s="98" t="s">
        <v>65</v>
      </c>
      <c r="AT40" s="98"/>
      <c r="AU40" s="98" t="s">
        <v>74</v>
      </c>
      <c r="AV40" s="98"/>
      <c r="AW40" s="98" t="s">
        <v>78</v>
      </c>
      <c r="AX40" s="98"/>
      <c r="AY40" s="98" t="s">
        <v>84</v>
      </c>
      <c r="AZ40" s="98"/>
      <c r="BA40" s="98" t="s">
        <v>90</v>
      </c>
      <c r="BB40" s="98"/>
      <c r="BC40" s="98" t="s">
        <v>93</v>
      </c>
      <c r="BD40" s="98"/>
    </row>
    <row r="41" spans="1:56" ht="18.600000000000001" customHeight="1" x14ac:dyDescent="0.25">
      <c r="A41" s="112"/>
      <c r="B41" s="112"/>
      <c r="C41" s="112"/>
      <c r="D41" s="112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111"/>
      <c r="AD41" s="111"/>
      <c r="AE41" s="111"/>
      <c r="AF41" s="111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</row>
    <row r="42" spans="1:56" ht="18.600000000000001" customHeight="1" x14ac:dyDescent="0.25">
      <c r="A42" s="119" t="s">
        <v>10</v>
      </c>
      <c r="B42" s="119"/>
      <c r="C42" s="119"/>
      <c r="D42" s="119"/>
      <c r="E42" s="94">
        <v>169</v>
      </c>
      <c r="F42" s="94"/>
      <c r="G42" s="94"/>
      <c r="H42" s="94">
        <v>4</v>
      </c>
      <c r="I42" s="94"/>
      <c r="J42" s="94"/>
      <c r="K42" s="94">
        <v>0</v>
      </c>
      <c r="L42" s="94"/>
      <c r="M42" s="94"/>
      <c r="N42" s="94">
        <v>34</v>
      </c>
      <c r="O42" s="94"/>
      <c r="P42" s="94"/>
      <c r="Q42" s="94">
        <v>129</v>
      </c>
      <c r="R42" s="94"/>
      <c r="S42" s="94"/>
      <c r="T42" s="94">
        <v>2</v>
      </c>
      <c r="U42" s="94"/>
      <c r="V42" s="94"/>
      <c r="W42" s="121">
        <v>0</v>
      </c>
      <c r="X42" s="121"/>
      <c r="Y42" s="121"/>
      <c r="Z42" s="121">
        <v>0</v>
      </c>
      <c r="AA42" s="121"/>
      <c r="AB42" s="121"/>
      <c r="AC42" s="100" t="s">
        <v>10</v>
      </c>
      <c r="AD42" s="100"/>
      <c r="AE42" s="100"/>
      <c r="AF42" s="100"/>
      <c r="AG42" s="91">
        <v>1</v>
      </c>
      <c r="AH42" s="91"/>
      <c r="AI42" s="91">
        <v>1</v>
      </c>
      <c r="AJ42" s="91"/>
      <c r="AK42" s="91">
        <v>0</v>
      </c>
      <c r="AL42" s="91"/>
      <c r="AM42" s="91">
        <v>3</v>
      </c>
      <c r="AN42" s="91"/>
      <c r="AO42" s="91">
        <v>0</v>
      </c>
      <c r="AP42" s="91"/>
      <c r="AQ42" s="91">
        <v>0</v>
      </c>
      <c r="AR42" s="91"/>
      <c r="AS42" s="91">
        <v>0</v>
      </c>
      <c r="AT42" s="91"/>
      <c r="AU42" s="91">
        <v>0</v>
      </c>
      <c r="AV42" s="91"/>
      <c r="AW42" s="91">
        <v>0</v>
      </c>
      <c r="AX42" s="91"/>
      <c r="AY42" s="96">
        <v>0</v>
      </c>
      <c r="AZ42" s="96"/>
      <c r="BA42" s="96">
        <v>0</v>
      </c>
      <c r="BB42" s="96"/>
      <c r="BC42" s="96">
        <v>0</v>
      </c>
      <c r="BD42" s="96"/>
    </row>
    <row r="43" spans="1:56" ht="18.600000000000001" customHeight="1" x14ac:dyDescent="0.25">
      <c r="A43" s="119" t="s">
        <v>11</v>
      </c>
      <c r="B43" s="119"/>
      <c r="C43" s="119"/>
      <c r="D43" s="119"/>
      <c r="E43" s="94">
        <v>436</v>
      </c>
      <c r="F43" s="94"/>
      <c r="G43" s="94"/>
      <c r="H43" s="94">
        <v>13</v>
      </c>
      <c r="I43" s="94"/>
      <c r="J43" s="94"/>
      <c r="K43" s="94">
        <v>0</v>
      </c>
      <c r="L43" s="94"/>
      <c r="M43" s="94"/>
      <c r="N43" s="94">
        <v>39</v>
      </c>
      <c r="O43" s="94"/>
      <c r="P43" s="94"/>
      <c r="Q43" s="94">
        <v>382</v>
      </c>
      <c r="R43" s="94"/>
      <c r="S43" s="94"/>
      <c r="T43" s="94">
        <v>2</v>
      </c>
      <c r="U43" s="94"/>
      <c r="V43" s="94"/>
      <c r="W43" s="121">
        <v>0</v>
      </c>
      <c r="X43" s="121"/>
      <c r="Y43" s="121"/>
      <c r="Z43" s="121">
        <v>0</v>
      </c>
      <c r="AA43" s="121"/>
      <c r="AB43" s="121"/>
      <c r="AC43" s="102" t="s">
        <v>11</v>
      </c>
      <c r="AD43" s="102"/>
      <c r="AE43" s="102"/>
      <c r="AF43" s="102"/>
      <c r="AG43" s="92">
        <v>1</v>
      </c>
      <c r="AH43" s="92"/>
      <c r="AI43" s="92">
        <v>1</v>
      </c>
      <c r="AJ43" s="92"/>
      <c r="AK43" s="92">
        <v>0</v>
      </c>
      <c r="AL43" s="92"/>
      <c r="AM43" s="92">
        <v>4</v>
      </c>
      <c r="AN43" s="92"/>
      <c r="AO43" s="92">
        <v>0</v>
      </c>
      <c r="AP43" s="92"/>
      <c r="AQ43" s="92">
        <v>0</v>
      </c>
      <c r="AR43" s="92"/>
      <c r="AS43" s="92">
        <v>0</v>
      </c>
      <c r="AT43" s="92"/>
      <c r="AU43" s="92">
        <v>0</v>
      </c>
      <c r="AV43" s="92"/>
      <c r="AW43" s="92">
        <v>0</v>
      </c>
      <c r="AX43" s="92"/>
      <c r="AY43" s="93">
        <v>0</v>
      </c>
      <c r="AZ43" s="93"/>
      <c r="BA43" s="93">
        <v>0</v>
      </c>
      <c r="BB43" s="93"/>
      <c r="BC43" s="93">
        <v>0</v>
      </c>
      <c r="BD43" s="93"/>
    </row>
    <row r="44" spans="1:56" ht="18.600000000000001" customHeight="1" x14ac:dyDescent="0.25">
      <c r="A44" s="119" t="s">
        <v>8</v>
      </c>
      <c r="B44" s="119"/>
      <c r="C44" s="119"/>
      <c r="D44" s="119"/>
      <c r="E44" s="94">
        <v>192878</v>
      </c>
      <c r="F44" s="94"/>
      <c r="G44" s="94"/>
      <c r="H44" s="94">
        <v>3499</v>
      </c>
      <c r="I44" s="94"/>
      <c r="J44" s="94"/>
      <c r="K44" s="94">
        <v>0</v>
      </c>
      <c r="L44" s="94"/>
      <c r="M44" s="94"/>
      <c r="N44" s="94">
        <v>28750</v>
      </c>
      <c r="O44" s="94"/>
      <c r="P44" s="94"/>
      <c r="Q44" s="94">
        <v>156961</v>
      </c>
      <c r="R44" s="94"/>
      <c r="S44" s="94"/>
      <c r="T44" s="94">
        <v>3668</v>
      </c>
      <c r="U44" s="94"/>
      <c r="V44" s="94"/>
      <c r="W44" s="121">
        <v>0</v>
      </c>
      <c r="X44" s="121"/>
      <c r="Y44" s="121"/>
      <c r="Z44" s="121">
        <v>0</v>
      </c>
      <c r="AA44" s="121"/>
      <c r="AB44" s="121"/>
      <c r="AC44" s="102" t="s">
        <v>121</v>
      </c>
      <c r="AD44" s="102"/>
      <c r="AE44" s="102"/>
      <c r="AF44" s="102"/>
      <c r="AG44" s="92">
        <v>7038</v>
      </c>
      <c r="AH44" s="92"/>
      <c r="AI44" s="92">
        <v>6079</v>
      </c>
      <c r="AJ44" s="92"/>
      <c r="AK44" s="92">
        <v>0</v>
      </c>
      <c r="AL44" s="92"/>
      <c r="AM44" s="92">
        <v>37574</v>
      </c>
      <c r="AN44" s="92"/>
      <c r="AO44" s="92">
        <v>0</v>
      </c>
      <c r="AP44" s="92"/>
      <c r="AQ44" s="92">
        <v>0</v>
      </c>
      <c r="AR44" s="92"/>
      <c r="AS44" s="92">
        <v>0</v>
      </c>
      <c r="AT44" s="92"/>
      <c r="AU44" s="92">
        <v>0</v>
      </c>
      <c r="AV44" s="92"/>
      <c r="AW44" s="92">
        <v>0</v>
      </c>
      <c r="AX44" s="92"/>
      <c r="AY44" s="93">
        <v>0</v>
      </c>
      <c r="AZ44" s="93"/>
      <c r="BA44" s="93">
        <v>0</v>
      </c>
      <c r="BB44" s="93"/>
      <c r="BC44" s="93">
        <v>0</v>
      </c>
      <c r="BD44" s="93"/>
    </row>
    <row r="45" spans="1:56" ht="19.350000000000001" customHeight="1" x14ac:dyDescent="0.25">
      <c r="A45" s="119" t="s">
        <v>99</v>
      </c>
      <c r="B45" s="119"/>
      <c r="C45" s="119"/>
      <c r="D45" s="119"/>
      <c r="E45" s="94">
        <v>1561310</v>
      </c>
      <c r="F45" s="94"/>
      <c r="G45" s="94"/>
      <c r="H45" s="94">
        <v>14451</v>
      </c>
      <c r="I45" s="94"/>
      <c r="J45" s="94"/>
      <c r="K45" s="94">
        <v>0</v>
      </c>
      <c r="L45" s="94"/>
      <c r="M45" s="94"/>
      <c r="N45" s="94">
        <v>190995</v>
      </c>
      <c r="O45" s="94"/>
      <c r="P45" s="94"/>
      <c r="Q45" s="94">
        <v>1330400</v>
      </c>
      <c r="R45" s="94"/>
      <c r="S45" s="94"/>
      <c r="T45" s="94">
        <v>25464</v>
      </c>
      <c r="U45" s="94"/>
      <c r="V45" s="94"/>
      <c r="W45" s="121">
        <v>0</v>
      </c>
      <c r="X45" s="121"/>
      <c r="Y45" s="121"/>
      <c r="Z45" s="121">
        <v>0</v>
      </c>
      <c r="AA45" s="121"/>
      <c r="AB45" s="121"/>
      <c r="AC45" s="104" t="s">
        <v>99</v>
      </c>
      <c r="AD45" s="104"/>
      <c r="AE45" s="104"/>
      <c r="AF45" s="104"/>
      <c r="AG45" s="95">
        <v>83126</v>
      </c>
      <c r="AH45" s="95"/>
      <c r="AI45" s="95">
        <v>69293</v>
      </c>
      <c r="AJ45" s="95"/>
      <c r="AK45" s="95">
        <v>0</v>
      </c>
      <c r="AL45" s="95"/>
      <c r="AM45" s="95">
        <v>436294</v>
      </c>
      <c r="AN45" s="95"/>
      <c r="AO45" s="95">
        <v>0</v>
      </c>
      <c r="AP45" s="95"/>
      <c r="AQ45" s="95">
        <v>0</v>
      </c>
      <c r="AR45" s="95"/>
      <c r="AS45" s="95">
        <v>0</v>
      </c>
      <c r="AT45" s="95"/>
      <c r="AU45" s="95">
        <v>0</v>
      </c>
      <c r="AV45" s="95"/>
      <c r="AW45" s="95">
        <v>0</v>
      </c>
      <c r="AX45" s="95"/>
      <c r="AY45" s="97">
        <v>0</v>
      </c>
      <c r="AZ45" s="97"/>
      <c r="BA45" s="97">
        <v>0</v>
      </c>
      <c r="BB45" s="97"/>
      <c r="BC45" s="97">
        <v>0</v>
      </c>
      <c r="BD45" s="97"/>
    </row>
    <row r="46" spans="1:56" ht="18.600000000000001" customHeight="1" x14ac:dyDescent="0.25">
      <c r="A46" s="47">
        <v>169</v>
      </c>
      <c r="B46" s="55">
        <v>4</v>
      </c>
      <c r="C46" s="58">
        <v>0</v>
      </c>
      <c r="D46" s="55">
        <v>34</v>
      </c>
      <c r="E46" s="55">
        <v>129</v>
      </c>
      <c r="F46" s="55">
        <v>2</v>
      </c>
      <c r="G46" s="58">
        <v>0</v>
      </c>
      <c r="H46" s="58">
        <v>0</v>
      </c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73"/>
      <c r="X46" s="73"/>
      <c r="Y46" s="73"/>
      <c r="Z46" s="73"/>
      <c r="AA46" s="73"/>
      <c r="AB46" s="73"/>
      <c r="AC46" s="47">
        <v>1</v>
      </c>
      <c r="AD46" s="55">
        <v>1</v>
      </c>
      <c r="AE46" s="58">
        <v>0</v>
      </c>
      <c r="AF46" s="55">
        <v>3</v>
      </c>
      <c r="AG46" s="58">
        <v>0</v>
      </c>
      <c r="AH46" s="58">
        <v>0</v>
      </c>
      <c r="AI46" s="58">
        <v>0</v>
      </c>
      <c r="AJ46" s="58">
        <v>0</v>
      </c>
      <c r="AK46" s="58">
        <v>0</v>
      </c>
      <c r="AL46" s="58">
        <v>0</v>
      </c>
      <c r="AM46" s="58">
        <v>0</v>
      </c>
      <c r="AN46" s="58">
        <v>0</v>
      </c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73"/>
      <c r="AZ46" s="73"/>
      <c r="BA46" s="73"/>
      <c r="BB46" s="73"/>
      <c r="BC46" s="73"/>
      <c r="BD46" s="73"/>
    </row>
    <row r="47" spans="1:56" ht="18.600000000000001" customHeight="1" x14ac:dyDescent="0.25">
      <c r="A47" s="48">
        <v>436</v>
      </c>
      <c r="B47" s="56">
        <v>13</v>
      </c>
      <c r="C47" s="59">
        <v>0</v>
      </c>
      <c r="D47" s="56">
        <v>39</v>
      </c>
      <c r="E47" s="56">
        <v>382</v>
      </c>
      <c r="F47" s="56">
        <v>2</v>
      </c>
      <c r="G47" s="59">
        <v>0</v>
      </c>
      <c r="H47" s="59">
        <v>0</v>
      </c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74"/>
      <c r="X47" s="74"/>
      <c r="Y47" s="74"/>
      <c r="Z47" s="74"/>
      <c r="AA47" s="74"/>
      <c r="AB47" s="74"/>
      <c r="AC47" s="48">
        <v>1</v>
      </c>
      <c r="AD47" s="56">
        <v>1</v>
      </c>
      <c r="AE47" s="59">
        <v>0</v>
      </c>
      <c r="AF47" s="56">
        <v>4</v>
      </c>
      <c r="AG47" s="59">
        <v>0</v>
      </c>
      <c r="AH47" s="59">
        <v>0</v>
      </c>
      <c r="AI47" s="59">
        <v>0</v>
      </c>
      <c r="AJ47" s="59">
        <v>0</v>
      </c>
      <c r="AK47" s="59">
        <v>0</v>
      </c>
      <c r="AL47" s="59">
        <v>0</v>
      </c>
      <c r="AM47" s="59">
        <v>0</v>
      </c>
      <c r="AN47" s="59">
        <v>0</v>
      </c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74"/>
      <c r="AZ47" s="74"/>
      <c r="BA47" s="74"/>
      <c r="BB47" s="74"/>
      <c r="BC47" s="74"/>
      <c r="BD47" s="74"/>
    </row>
    <row r="48" spans="1:56" ht="18.600000000000001" customHeight="1" x14ac:dyDescent="0.25">
      <c r="A48" s="48">
        <v>192878</v>
      </c>
      <c r="B48" s="56">
        <v>3499</v>
      </c>
      <c r="C48" s="59">
        <v>0</v>
      </c>
      <c r="D48" s="56">
        <v>28750</v>
      </c>
      <c r="E48" s="56">
        <v>156961</v>
      </c>
      <c r="F48" s="56">
        <v>3668</v>
      </c>
      <c r="G48" s="59">
        <v>0</v>
      </c>
      <c r="H48" s="59">
        <v>0</v>
      </c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74"/>
      <c r="X48" s="74"/>
      <c r="Y48" s="74"/>
      <c r="Z48" s="74"/>
      <c r="AA48" s="74"/>
      <c r="AB48" s="74"/>
      <c r="AC48" s="48">
        <v>7038</v>
      </c>
      <c r="AD48" s="56">
        <v>6079</v>
      </c>
      <c r="AE48" s="59">
        <v>0</v>
      </c>
      <c r="AF48" s="56">
        <v>37574</v>
      </c>
      <c r="AG48" s="59">
        <v>0</v>
      </c>
      <c r="AH48" s="59">
        <v>0</v>
      </c>
      <c r="AI48" s="59">
        <v>0</v>
      </c>
      <c r="AJ48" s="59">
        <v>0</v>
      </c>
      <c r="AK48" s="59">
        <v>0</v>
      </c>
      <c r="AL48" s="59">
        <v>0</v>
      </c>
      <c r="AM48" s="59">
        <v>0</v>
      </c>
      <c r="AN48" s="59">
        <v>0</v>
      </c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74"/>
      <c r="AZ48" s="74"/>
      <c r="BA48" s="74"/>
      <c r="BB48" s="74"/>
      <c r="BC48" s="74"/>
      <c r="BD48" s="74"/>
    </row>
    <row r="49" spans="1:56" ht="18.600000000000001" customHeight="1" x14ac:dyDescent="0.25">
      <c r="A49" s="48">
        <v>1561310</v>
      </c>
      <c r="B49" s="56">
        <v>14451</v>
      </c>
      <c r="C49" s="59">
        <v>0</v>
      </c>
      <c r="D49" s="56">
        <v>190995</v>
      </c>
      <c r="E49" s="56">
        <v>1330400</v>
      </c>
      <c r="F49" s="56">
        <v>25464</v>
      </c>
      <c r="G49" s="59">
        <v>0</v>
      </c>
      <c r="H49" s="59">
        <v>0</v>
      </c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74"/>
      <c r="X49" s="74"/>
      <c r="Y49" s="74"/>
      <c r="Z49" s="74"/>
      <c r="AA49" s="74"/>
      <c r="AB49" s="74"/>
      <c r="AC49" s="48">
        <v>83126</v>
      </c>
      <c r="AD49" s="56">
        <v>69293</v>
      </c>
      <c r="AE49" s="59">
        <v>0</v>
      </c>
      <c r="AF49" s="56">
        <v>436294</v>
      </c>
      <c r="AG49" s="59">
        <v>0</v>
      </c>
      <c r="AH49" s="59">
        <v>0</v>
      </c>
      <c r="AI49" s="59">
        <v>0</v>
      </c>
      <c r="AJ49" s="59">
        <v>0</v>
      </c>
      <c r="AK49" s="59">
        <v>0</v>
      </c>
      <c r="AL49" s="59">
        <v>0</v>
      </c>
      <c r="AM49" s="59">
        <v>0</v>
      </c>
      <c r="AN49" s="59">
        <v>0</v>
      </c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74"/>
      <c r="AZ49" s="74"/>
      <c r="BA49" s="74"/>
      <c r="BB49" s="74"/>
      <c r="BC49" s="74"/>
      <c r="BD49" s="74"/>
    </row>
    <row r="50" spans="1:56" ht="19.350000000000001" customHeight="1" x14ac:dyDescent="0.2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 t="s">
        <v>122</v>
      </c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</row>
    <row r="51" spans="1:56" ht="19.350000000000001" customHeight="1" x14ac:dyDescent="0.25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 t="s">
        <v>123</v>
      </c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</row>
    <row r="52" spans="1:56" ht="19.350000000000001" customHeight="1" x14ac:dyDescent="0.25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 t="s">
        <v>124</v>
      </c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</row>
    <row r="53" spans="1:56" ht="18.600000000000001" customHeight="1" x14ac:dyDescent="0.25">
      <c r="A53" s="27"/>
      <c r="B53" s="15"/>
      <c r="C53" s="15"/>
      <c r="D53" s="15"/>
      <c r="E53" s="27"/>
      <c r="F53" s="15"/>
      <c r="G53" s="27"/>
      <c r="H53" s="15"/>
      <c r="I53" s="27"/>
      <c r="J53" s="15"/>
      <c r="K53" s="60"/>
      <c r="L53" s="15"/>
      <c r="M53" s="27"/>
      <c r="N53" s="15"/>
      <c r="O53" s="27"/>
      <c r="P53" s="15"/>
      <c r="Q53" s="27"/>
      <c r="R53" s="15"/>
      <c r="S53" s="27"/>
      <c r="T53" s="15"/>
      <c r="U53" s="27"/>
      <c r="V53" s="15"/>
      <c r="W53" s="27"/>
      <c r="X53" s="15"/>
      <c r="Y53" s="27"/>
      <c r="Z53" s="15"/>
      <c r="AA53" s="27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</row>
    <row r="54" spans="1:56" ht="18.600000000000001" customHeight="1" x14ac:dyDescent="0.25">
      <c r="A54" s="27"/>
      <c r="B54" s="15"/>
      <c r="C54" s="15"/>
      <c r="D54" s="15"/>
      <c r="E54" s="27"/>
      <c r="F54" s="15"/>
      <c r="G54" s="27"/>
      <c r="H54" s="15"/>
      <c r="I54" s="27"/>
      <c r="J54" s="15"/>
      <c r="K54" s="27"/>
      <c r="L54" s="15"/>
      <c r="M54" s="27"/>
      <c r="N54" s="15"/>
      <c r="O54" s="27"/>
      <c r="P54" s="15"/>
      <c r="Q54" s="27"/>
      <c r="R54" s="15"/>
      <c r="S54" s="27"/>
      <c r="T54" s="15"/>
      <c r="U54" s="27"/>
      <c r="V54" s="15"/>
      <c r="W54" s="27"/>
      <c r="X54" s="15"/>
      <c r="Y54" s="27"/>
      <c r="Z54" s="15"/>
      <c r="AA54" s="27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</row>
    <row r="55" spans="1:56" ht="18.600000000000001" customHeight="1" x14ac:dyDescent="0.25">
      <c r="A55" s="27"/>
      <c r="B55" s="15"/>
      <c r="C55" s="15"/>
      <c r="D55" s="15"/>
      <c r="E55" s="27"/>
      <c r="F55" s="15"/>
      <c r="G55" s="27"/>
      <c r="H55" s="15"/>
      <c r="I55" s="27"/>
      <c r="J55" s="15"/>
      <c r="K55" s="27"/>
      <c r="L55" s="15"/>
      <c r="M55" s="27"/>
      <c r="N55" s="15"/>
      <c r="O55" s="27"/>
      <c r="P55" s="15"/>
      <c r="Q55" s="27"/>
      <c r="R55" s="15"/>
      <c r="S55" s="27"/>
      <c r="T55" s="15"/>
      <c r="U55" s="27"/>
      <c r="V55" s="15"/>
      <c r="W55" s="27"/>
      <c r="X55" s="15"/>
      <c r="Y55" s="27"/>
      <c r="Z55" s="15"/>
      <c r="AA55" s="27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</row>
    <row r="56" spans="1:56" ht="18.600000000000001" customHeight="1" x14ac:dyDescent="0.25">
      <c r="A56" s="27"/>
      <c r="B56" s="15"/>
      <c r="C56" s="15"/>
      <c r="D56" s="15"/>
      <c r="E56" s="27"/>
      <c r="F56" s="15"/>
      <c r="G56" s="27"/>
      <c r="H56" s="15"/>
      <c r="I56" s="27"/>
      <c r="J56" s="15"/>
      <c r="K56" s="27"/>
      <c r="L56" s="15"/>
      <c r="M56" s="27"/>
      <c r="N56" s="15"/>
      <c r="O56" s="27"/>
      <c r="P56" s="15"/>
      <c r="Q56" s="27"/>
      <c r="R56" s="15"/>
      <c r="S56" s="27"/>
      <c r="T56" s="15"/>
      <c r="U56" s="27"/>
      <c r="V56" s="15"/>
      <c r="W56" s="27"/>
      <c r="X56" s="15"/>
      <c r="Y56" s="27"/>
      <c r="Z56" s="15"/>
      <c r="AA56" s="27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</row>
    <row r="57" spans="1:56" ht="18.600000000000001" customHeight="1" x14ac:dyDescent="0.25">
      <c r="A57" s="27"/>
      <c r="B57" s="15"/>
      <c r="C57" s="15"/>
      <c r="D57" s="15"/>
      <c r="E57" s="27"/>
      <c r="F57" s="15"/>
      <c r="G57" s="27"/>
      <c r="H57" s="15"/>
      <c r="I57" s="27"/>
      <c r="J57" s="15"/>
      <c r="K57" s="27"/>
      <c r="L57" s="15"/>
      <c r="M57" s="27"/>
      <c r="N57" s="15"/>
      <c r="O57" s="27"/>
      <c r="P57" s="15"/>
      <c r="Q57" s="27"/>
      <c r="R57" s="15"/>
      <c r="S57" s="27"/>
      <c r="T57" s="15"/>
      <c r="U57" s="27"/>
      <c r="V57" s="15"/>
      <c r="W57" s="27"/>
      <c r="X57" s="15"/>
      <c r="Y57" s="27"/>
      <c r="Z57" s="15"/>
      <c r="AA57" s="27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</row>
    <row r="58" spans="1:56" ht="18.600000000000001" customHeight="1" x14ac:dyDescent="0.25">
      <c r="A58" s="27"/>
      <c r="B58" s="15"/>
      <c r="C58" s="15"/>
      <c r="D58" s="15"/>
      <c r="E58" s="27"/>
      <c r="F58" s="15"/>
      <c r="G58" s="27"/>
      <c r="H58" s="15"/>
      <c r="I58" s="27"/>
      <c r="J58" s="15"/>
      <c r="K58" s="27"/>
      <c r="L58" s="15"/>
      <c r="M58" s="27"/>
      <c r="N58" s="15"/>
      <c r="O58" s="27"/>
      <c r="P58" s="15"/>
      <c r="Q58" s="27"/>
      <c r="R58" s="15"/>
      <c r="S58" s="27"/>
      <c r="T58" s="15"/>
      <c r="U58" s="27"/>
      <c r="V58" s="15"/>
      <c r="W58" s="27"/>
      <c r="X58" s="15"/>
      <c r="Y58" s="27"/>
      <c r="Z58" s="15"/>
      <c r="AA58" s="27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</row>
    <row r="59" spans="1:56" ht="18.600000000000001" customHeight="1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</row>
    <row r="60" spans="1:56" ht="18.600000000000001" customHeight="1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</row>
    <row r="61" spans="1:56" ht="18.600000000000001" customHeigh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</row>
    <row r="62" spans="1:56" ht="18.600000000000001" customHeigh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</row>
    <row r="63" spans="1:56" ht="18.600000000000001" customHeight="1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</row>
    <row r="64" spans="1:56" ht="18.600000000000001" customHeigh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</row>
    <row r="65" spans="1:56" ht="18.600000000000001" customHeight="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</row>
    <row r="66" spans="1:56" ht="18.600000000000001" customHeight="1" x14ac:dyDescent="0.25">
      <c r="A66" s="50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</row>
    <row r="67" spans="1:56" ht="18.600000000000001" customHeight="1" x14ac:dyDescent="0.25">
      <c r="A67" s="2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</row>
    <row r="68" spans="1:56" ht="18.600000000000001" customHeight="1" x14ac:dyDescent="0.25">
      <c r="A68" s="27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</row>
    <row r="69" spans="1:56" ht="18.600000000000001" customHeight="1" x14ac:dyDescent="0.25">
      <c r="A69" s="2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</row>
    <row r="70" spans="1:56" ht="18.600000000000001" customHeight="1" x14ac:dyDescent="0.25">
      <c r="A70" s="2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</row>
    <row r="71" spans="1:56" ht="15.75" customHeigh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</row>
    <row r="72" spans="1:56" ht="15.75" customHeigh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</row>
    <row r="73" spans="1:56" ht="15.75" customHeigh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</row>
    <row r="74" spans="1:56" ht="15.75" customHeigh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</row>
    <row r="75" spans="1:56" ht="15.75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</row>
    <row r="76" spans="1:56" ht="15.75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</row>
    <row r="77" spans="1:56" ht="15.75" customHeigh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</row>
    <row r="78" spans="1:56" ht="15.75" customHeigh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</row>
    <row r="79" spans="1:56" ht="15.75" customHeigh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</row>
    <row r="80" spans="1:56" ht="15.75" customHeigh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</row>
    <row r="81" spans="1:56" ht="15.75" customHeigh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</row>
    <row r="82" spans="1:56" ht="15.75" customHeight="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</row>
    <row r="83" spans="1:56" ht="15.75" customHeigh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</row>
    <row r="84" spans="1:56" ht="15.75" customHeight="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</row>
    <row r="85" spans="1:56" ht="15.75" customHeigh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</row>
    <row r="86" spans="1:56" ht="15.7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</row>
    <row r="87" spans="1:56" ht="15.75" customHeight="1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</row>
    <row r="88" spans="1:56" ht="15.75" customHeight="1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</row>
    <row r="89" spans="1:56" ht="15.75" customHeight="1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</row>
    <row r="90" spans="1:56" ht="15.75" customHeight="1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</row>
    <row r="91" spans="1:56" ht="15.75" customHeight="1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</row>
    <row r="92" spans="1:56" ht="15.75" customHeight="1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</row>
    <row r="93" spans="1:56" ht="15.75" customHeight="1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</row>
    <row r="94" spans="1:56" ht="15.75" customHeight="1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</row>
    <row r="95" spans="1:56" ht="15.75" customHeight="1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</row>
    <row r="96" spans="1:56" ht="15.75" customHeight="1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</row>
    <row r="97" spans="1:56" ht="15.75" customHeight="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</row>
    <row r="98" spans="1:56" ht="15.75" customHeight="1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</row>
    <row r="99" spans="1:56" ht="15.75" customHeight="1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</row>
    <row r="100" spans="1:56" ht="15.75" customHeight="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</row>
    <row r="101" spans="1:56" ht="15.75" customHeight="1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</row>
    <row r="102" spans="1:56" ht="15.75" customHeight="1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</row>
    <row r="103" spans="1:56" ht="15.75" customHeight="1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</row>
    <row r="104" spans="1:56" ht="15.75" customHeight="1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</row>
    <row r="105" spans="1:56" ht="15.75" customHeight="1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</row>
    <row r="106" spans="1:56" ht="15.75" customHeight="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</row>
    <row r="107" spans="1:56" ht="15.75" customHeight="1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</row>
    <row r="108" spans="1:56" ht="15.75" customHeight="1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</row>
    <row r="109" spans="1:56" ht="15.75" customHeight="1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</row>
    <row r="110" spans="1:56" ht="15.75" customHeight="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</row>
    <row r="111" spans="1:56" ht="15.75" customHeight="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</row>
    <row r="112" spans="1:56" ht="15.75" customHeight="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</row>
    <row r="113" spans="1:56" ht="15.75" customHeight="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</row>
    <row r="114" spans="1:56" ht="15.75" customHeight="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</row>
    <row r="115" spans="1:56" ht="15.75" customHeight="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</row>
    <row r="116" spans="1:56" ht="15.75" customHeight="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</row>
    <row r="117" spans="1:56" ht="15.75" customHeight="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</row>
    <row r="118" spans="1:56" ht="15.75" customHeight="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</row>
    <row r="119" spans="1:56" ht="15.75" customHeight="1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</row>
    <row r="120" spans="1:56" ht="15.75" customHeight="1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</row>
    <row r="121" spans="1:56" ht="15.75" customHeight="1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</row>
    <row r="122" spans="1:56" ht="15.75" customHeight="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</row>
    <row r="123" spans="1:56" ht="15.75" customHeight="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</row>
    <row r="124" spans="1:56" ht="15.75" customHeight="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</row>
    <row r="125" spans="1:56" ht="15.75" customHeight="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</row>
    <row r="126" spans="1:56" ht="15.75" customHeight="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</row>
    <row r="127" spans="1:56" ht="15.75" customHeight="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</row>
    <row r="128" spans="1:56" ht="15.75" customHeight="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</row>
    <row r="129" spans="1:56" ht="15.75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</row>
    <row r="130" spans="1:56" ht="15.75" customHeight="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</row>
    <row r="131" spans="1:56" ht="15.75" customHeight="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</row>
    <row r="132" spans="1:56" ht="15.75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</row>
    <row r="133" spans="1:56" ht="15.75" customHeight="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</row>
    <row r="134" spans="1:56" ht="15.75" customHeight="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</row>
    <row r="135" spans="1:56" ht="15.75" customHeigh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</row>
    <row r="136" spans="1:56" ht="15.75" customHeight="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</row>
    <row r="137" spans="1:56" ht="15.75" customHeight="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</row>
    <row r="138" spans="1:56" ht="15.75" customHeight="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</row>
    <row r="139" spans="1:56" ht="15.75" customHeight="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</row>
    <row r="140" spans="1:56" ht="15.75" customHeight="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</row>
    <row r="141" spans="1:56" ht="15.75" customHeight="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</row>
    <row r="142" spans="1:56" ht="15.75" customHeight="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</row>
    <row r="143" spans="1:56" ht="15.75" customHeight="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</row>
    <row r="144" spans="1:56" ht="15.75" customHeight="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</row>
    <row r="145" spans="1:56" ht="15.75" customHeight="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</row>
    <row r="146" spans="1:56" ht="15.75" customHeight="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</row>
    <row r="147" spans="1:56" ht="15.75" customHeight="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</row>
    <row r="148" spans="1:56" ht="15.75" customHeight="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</row>
    <row r="149" spans="1:56" ht="15.75" customHeight="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</row>
    <row r="150" spans="1:56" ht="15.75" customHeight="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</row>
    <row r="151" spans="1:56" ht="15.75" customHeight="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</row>
    <row r="152" spans="1:56" ht="15.75" customHeight="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</row>
    <row r="153" spans="1:56" ht="15.75" customHeight="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</row>
    <row r="154" spans="1:56" ht="15.75" customHeight="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</row>
    <row r="155" spans="1:56" ht="15.75" customHeight="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</row>
    <row r="156" spans="1:56" ht="15.75" customHeight="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</row>
    <row r="157" spans="1:56" ht="15.75" customHeight="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</row>
    <row r="158" spans="1:56" ht="15.75" customHeight="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</row>
    <row r="159" spans="1:56" ht="15.75" customHeight="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</row>
    <row r="160" spans="1:56" ht="15.75" customHeight="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</row>
    <row r="161" spans="1:56" ht="15.75" customHeight="1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</row>
    <row r="162" spans="1:56" ht="15.75" customHeight="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</row>
    <row r="163" spans="1:56" ht="15.75" customHeight="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</row>
    <row r="164" spans="1:56" ht="15.75" customHeight="1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</row>
    <row r="165" spans="1:56" ht="15.75" customHeight="1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</row>
    <row r="166" spans="1:56" ht="15.75" customHeight="1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</row>
    <row r="167" spans="1:56" ht="15.75" customHeight="1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</row>
    <row r="168" spans="1:56" ht="15.75" customHeight="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</row>
    <row r="169" spans="1:56" ht="15.75" customHeight="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</row>
    <row r="170" spans="1:56" ht="15.75" customHeight="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</row>
    <row r="171" spans="1:56" ht="15.75" customHeight="1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</row>
    <row r="172" spans="1:56" ht="15.75" customHeight="1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</row>
    <row r="173" spans="1:56" ht="15.75" customHeight="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</row>
    <row r="174" spans="1:56" ht="15.75" customHeight="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</row>
    <row r="175" spans="1:56" ht="15.75" customHeight="1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</row>
    <row r="176" spans="1:56" ht="15.75" customHeight="1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</row>
    <row r="177" spans="1:56" ht="15.75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</row>
    <row r="178" spans="1:56" ht="15.75" customHeight="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</row>
    <row r="179" spans="1:56" ht="15.75" customHeight="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</row>
    <row r="180" spans="1:56" ht="15.75" customHeight="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</row>
    <row r="181" spans="1:56" ht="15.75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</row>
    <row r="182" spans="1:56" ht="15.75" customHeight="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</row>
    <row r="183" spans="1:56" ht="15.75" customHeight="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</row>
    <row r="184" spans="1:56" ht="15.75" customHeight="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</row>
    <row r="185" spans="1:56" ht="15.75" customHeight="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</row>
    <row r="186" spans="1:56" ht="15.75" customHeight="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</row>
    <row r="187" spans="1:56" ht="15.75" customHeight="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</row>
    <row r="188" spans="1:56" ht="15.75" customHeight="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</row>
    <row r="189" spans="1:56" ht="15.75" customHeigh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</row>
    <row r="190" spans="1:56" ht="15.75" customHeight="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</row>
    <row r="191" spans="1:56" ht="15.75" customHeight="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</row>
    <row r="192" spans="1:56" ht="15.75" customHeight="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</row>
    <row r="193" spans="1:56" ht="15.75" customHeight="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</row>
    <row r="194" spans="1:56" ht="15.75" customHeight="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</row>
    <row r="195" spans="1:56" ht="15.75" customHeight="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</row>
    <row r="196" spans="1:56" ht="15.75" customHeight="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</row>
    <row r="197" spans="1:56" ht="15.75" customHeight="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</row>
    <row r="198" spans="1:56" ht="15.75" customHeight="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</row>
    <row r="199" spans="1:56" ht="15.75" customHeight="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</row>
    <row r="200" spans="1:56" ht="15.75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</row>
  </sheetData>
  <mergeCells count="370">
    <mergeCell ref="E18:G19"/>
    <mergeCell ref="Q23:S23"/>
    <mergeCell ref="A23:D23"/>
    <mergeCell ref="E20:G20"/>
    <mergeCell ref="E21:G21"/>
    <mergeCell ref="E22:G22"/>
    <mergeCell ref="E23:G23"/>
    <mergeCell ref="AY28:BD28"/>
    <mergeCell ref="Z21:AB21"/>
    <mergeCell ref="Z22:AB22"/>
    <mergeCell ref="Z23:AB23"/>
    <mergeCell ref="A8:B8"/>
    <mergeCell ref="K23:M23"/>
    <mergeCell ref="N20:P20"/>
    <mergeCell ref="N21:P21"/>
    <mergeCell ref="N22:P22"/>
    <mergeCell ref="N23:P23"/>
    <mergeCell ref="A18:D19"/>
    <mergeCell ref="A20:D20"/>
    <mergeCell ref="A21:D21"/>
    <mergeCell ref="A22:D22"/>
    <mergeCell ref="K20:M20"/>
    <mergeCell ref="K21:M21"/>
    <mergeCell ref="A29:G30"/>
    <mergeCell ref="T29:V29"/>
    <mergeCell ref="H33:J33"/>
    <mergeCell ref="K33:M33"/>
    <mergeCell ref="N33:P33"/>
    <mergeCell ref="A31:G31"/>
    <mergeCell ref="Q31:S31"/>
    <mergeCell ref="T31:V31"/>
    <mergeCell ref="T33:V33"/>
    <mergeCell ref="E43:G43"/>
    <mergeCell ref="E44:G44"/>
    <mergeCell ref="K40:M41"/>
    <mergeCell ref="N40:P41"/>
    <mergeCell ref="Q40:S41"/>
    <mergeCell ref="H42:J42"/>
    <mergeCell ref="K42:M42"/>
    <mergeCell ref="Z40:AB41"/>
    <mergeCell ref="A51:AB51"/>
    <mergeCell ref="Q45:S45"/>
    <mergeCell ref="T45:V45"/>
    <mergeCell ref="W45:Y45"/>
    <mergeCell ref="Z45:AB45"/>
    <mergeCell ref="W44:Y44"/>
    <mergeCell ref="A44:D44"/>
    <mergeCell ref="A45:D45"/>
    <mergeCell ref="H44:J44"/>
    <mergeCell ref="K44:M44"/>
    <mergeCell ref="N44:P44"/>
    <mergeCell ref="Q44:S44"/>
    <mergeCell ref="T44:V44"/>
    <mergeCell ref="Z42:AB42"/>
    <mergeCell ref="T40:V41"/>
    <mergeCell ref="N18:P19"/>
    <mergeCell ref="Q18:S19"/>
    <mergeCell ref="K22:M22"/>
    <mergeCell ref="T20:V20"/>
    <mergeCell ref="W40:Y41"/>
    <mergeCell ref="T34:V34"/>
    <mergeCell ref="Q34:S34"/>
    <mergeCell ref="Q21:S21"/>
    <mergeCell ref="A6:AB6"/>
    <mergeCell ref="A7:AB7"/>
    <mergeCell ref="H43:J43"/>
    <mergeCell ref="K43:M43"/>
    <mergeCell ref="N43:P43"/>
    <mergeCell ref="Q43:S43"/>
    <mergeCell ref="T43:V43"/>
    <mergeCell ref="W43:Y43"/>
    <mergeCell ref="H34:J34"/>
    <mergeCell ref="T23:V23"/>
    <mergeCell ref="H22:J22"/>
    <mergeCell ref="K30:M30"/>
    <mergeCell ref="N30:P30"/>
    <mergeCell ref="T30:V30"/>
    <mergeCell ref="H18:J19"/>
    <mergeCell ref="K18:M19"/>
    <mergeCell ref="T42:V42"/>
    <mergeCell ref="A34:G34"/>
    <mergeCell ref="H32:J32"/>
    <mergeCell ref="K32:M32"/>
    <mergeCell ref="N32:P32"/>
    <mergeCell ref="Q32:S32"/>
    <mergeCell ref="T32:V32"/>
    <mergeCell ref="E42:G42"/>
    <mergeCell ref="A32:G32"/>
    <mergeCell ref="A33:G33"/>
    <mergeCell ref="A52:AB52"/>
    <mergeCell ref="W8:AB8"/>
    <mergeCell ref="W17:AB17"/>
    <mergeCell ref="W28:AB28"/>
    <mergeCell ref="W39:AB39"/>
    <mergeCell ref="Z43:AB43"/>
    <mergeCell ref="E45:G45"/>
    <mergeCell ref="H45:J45"/>
    <mergeCell ref="K45:M45"/>
    <mergeCell ref="N45:P45"/>
    <mergeCell ref="A50:AB50"/>
    <mergeCell ref="A40:D41"/>
    <mergeCell ref="A42:D42"/>
    <mergeCell ref="A43:D43"/>
    <mergeCell ref="W42:Y42"/>
    <mergeCell ref="Z44:AB44"/>
    <mergeCell ref="N42:P42"/>
    <mergeCell ref="Q42:S42"/>
    <mergeCell ref="Q33:S33"/>
    <mergeCell ref="E40:G41"/>
    <mergeCell ref="H40:J41"/>
    <mergeCell ref="K34:M34"/>
    <mergeCell ref="N34:P34"/>
    <mergeCell ref="W18:Y19"/>
    <mergeCell ref="Z18:AB19"/>
    <mergeCell ref="W23:Y23"/>
    <mergeCell ref="T22:V22"/>
    <mergeCell ref="W22:Y22"/>
    <mergeCell ref="T21:V21"/>
    <mergeCell ref="W21:Y21"/>
    <mergeCell ref="W20:Y20"/>
    <mergeCell ref="Z20:AB20"/>
    <mergeCell ref="T18:V19"/>
    <mergeCell ref="W30:AB30"/>
    <mergeCell ref="W31:AB31"/>
    <mergeCell ref="H29:P29"/>
    <mergeCell ref="H30:J30"/>
    <mergeCell ref="Q20:S20"/>
    <mergeCell ref="Q22:S22"/>
    <mergeCell ref="Q29:S30"/>
    <mergeCell ref="H20:J20"/>
    <mergeCell ref="H21:J21"/>
    <mergeCell ref="H23:J23"/>
    <mergeCell ref="H31:J31"/>
    <mergeCell ref="K31:M31"/>
    <mergeCell ref="N31:P31"/>
    <mergeCell ref="Y12:Z12"/>
    <mergeCell ref="AA12:AB12"/>
    <mergeCell ref="A13:E13"/>
    <mergeCell ref="F13:H13"/>
    <mergeCell ref="I13:J13"/>
    <mergeCell ref="K13:L13"/>
    <mergeCell ref="M13:N13"/>
    <mergeCell ref="O13:P13"/>
    <mergeCell ref="Y13:Z13"/>
    <mergeCell ref="S13:T13"/>
    <mergeCell ref="U13:V13"/>
    <mergeCell ref="W13:X13"/>
    <mergeCell ref="Q13:R13"/>
    <mergeCell ref="AA13:AB13"/>
    <mergeCell ref="O12:P12"/>
    <mergeCell ref="Q12:R12"/>
    <mergeCell ref="S12:T12"/>
    <mergeCell ref="U12:V12"/>
    <mergeCell ref="W12:X12"/>
    <mergeCell ref="A12:E12"/>
    <mergeCell ref="F12:H12"/>
    <mergeCell ref="I12:J12"/>
    <mergeCell ref="K12:L12"/>
    <mergeCell ref="M12:N12"/>
    <mergeCell ref="Q11:R11"/>
    <mergeCell ref="S11:T11"/>
    <mergeCell ref="U11:V11"/>
    <mergeCell ref="M9:N10"/>
    <mergeCell ref="O9:P10"/>
    <mergeCell ref="S9:T10"/>
    <mergeCell ref="U9:V10"/>
    <mergeCell ref="Q9:R10"/>
    <mergeCell ref="A9:E10"/>
    <mergeCell ref="F9:H10"/>
    <mergeCell ref="I9:J10"/>
    <mergeCell ref="K9:L10"/>
    <mergeCell ref="A11:E11"/>
    <mergeCell ref="F11:H11"/>
    <mergeCell ref="K11:L11"/>
    <mergeCell ref="M11:N11"/>
    <mergeCell ref="O11:P11"/>
    <mergeCell ref="I11:J11"/>
    <mergeCell ref="W9:X10"/>
    <mergeCell ref="W11:X11"/>
    <mergeCell ref="Y9:AB9"/>
    <mergeCell ref="Y10:Z10"/>
    <mergeCell ref="AA10:AB10"/>
    <mergeCell ref="Y11:Z11"/>
    <mergeCell ref="AA11:AB11"/>
    <mergeCell ref="AS9:AU10"/>
    <mergeCell ref="AV9:AX10"/>
    <mergeCell ref="AY9:BA10"/>
    <mergeCell ref="AC6:BD6"/>
    <mergeCell ref="AC7:BD7"/>
    <mergeCell ref="AC8:AD8"/>
    <mergeCell ref="AY8:BD8"/>
    <mergeCell ref="BB9:BD10"/>
    <mergeCell ref="AC9:AC10"/>
    <mergeCell ref="AY12:BA12"/>
    <mergeCell ref="BB12:BD12"/>
    <mergeCell ref="AM12:AO12"/>
    <mergeCell ref="AP12:AR12"/>
    <mergeCell ref="AS11:AU11"/>
    <mergeCell ref="AV11:AX11"/>
    <mergeCell ref="AY11:BA11"/>
    <mergeCell ref="BB11:BD11"/>
    <mergeCell ref="AM11:AO11"/>
    <mergeCell ref="AP11:AR11"/>
    <mergeCell ref="AG40:AH41"/>
    <mergeCell ref="AG43:AH43"/>
    <mergeCell ref="AK29:AL30"/>
    <mergeCell ref="AM29:AN30"/>
    <mergeCell ref="AO29:AP30"/>
    <mergeCell ref="AC50:BD50"/>
    <mergeCell ref="AC51:BD51"/>
    <mergeCell ref="AC52:BD52"/>
    <mergeCell ref="AD9:AF10"/>
    <mergeCell ref="AG9:AI10"/>
    <mergeCell ref="AJ9:AL10"/>
    <mergeCell ref="AM9:AO10"/>
    <mergeCell ref="AP9:AR10"/>
    <mergeCell ref="AC45:AF45"/>
    <mergeCell ref="AC44:AF44"/>
    <mergeCell ref="AC43:AF43"/>
    <mergeCell ref="AC42:AF42"/>
    <mergeCell ref="AC40:AF41"/>
    <mergeCell ref="AC29:AF30"/>
    <mergeCell ref="AG33:AH33"/>
    <mergeCell ref="AG34:AH34"/>
    <mergeCell ref="AD11:AF11"/>
    <mergeCell ref="AD12:AF12"/>
    <mergeCell ref="AD13:AF13"/>
    <mergeCell ref="AG11:AI11"/>
    <mergeCell ref="AG12:AI12"/>
    <mergeCell ref="AG13:AI13"/>
    <mergeCell ref="AC34:AF34"/>
    <mergeCell ref="AG29:AH30"/>
    <mergeCell ref="AI29:AJ30"/>
    <mergeCell ref="AG31:AH31"/>
    <mergeCell ref="AG32:AH32"/>
    <mergeCell ref="AI31:AJ31"/>
    <mergeCell ref="AI32:AJ32"/>
    <mergeCell ref="AI33:AJ33"/>
    <mergeCell ref="AI34:AJ34"/>
    <mergeCell ref="AP13:AR13"/>
    <mergeCell ref="AS12:AU12"/>
    <mergeCell ref="AV12:AX12"/>
    <mergeCell ref="AC32:AF32"/>
    <mergeCell ref="AC33:AF33"/>
    <mergeCell ref="AJ13:AL13"/>
    <mergeCell ref="AK31:AL31"/>
    <mergeCell ref="AG23:AI23"/>
    <mergeCell ref="AJ23:AL23"/>
    <mergeCell ref="AM23:AO23"/>
    <mergeCell ref="BC29:BD30"/>
    <mergeCell ref="AJ11:AL11"/>
    <mergeCell ref="AJ12:AL12"/>
    <mergeCell ref="AC31:AF31"/>
    <mergeCell ref="AP23:AR23"/>
    <mergeCell ref="AQ29:AR30"/>
    <mergeCell ref="AS23:AU23"/>
    <mergeCell ref="AV23:AX23"/>
    <mergeCell ref="AY23:BA23"/>
    <mergeCell ref="BB23:BD23"/>
    <mergeCell ref="AY17:BD17"/>
    <mergeCell ref="AS13:AU13"/>
    <mergeCell ref="AV13:AX13"/>
    <mergeCell ref="AY13:BA13"/>
    <mergeCell ref="BB13:BD13"/>
    <mergeCell ref="AM13:AO13"/>
    <mergeCell ref="AS29:AT30"/>
    <mergeCell ref="AU29:AV30"/>
    <mergeCell ref="AW29:AX30"/>
    <mergeCell ref="AY29:AZ30"/>
    <mergeCell ref="BA29:BB30"/>
    <mergeCell ref="AI40:AJ41"/>
    <mergeCell ref="AK40:AL41"/>
    <mergeCell ref="AM40:AN41"/>
    <mergeCell ref="AO40:AP41"/>
    <mergeCell ref="AM31:AN31"/>
    <mergeCell ref="AM32:AN32"/>
    <mergeCell ref="AM33:AN33"/>
    <mergeCell ref="AM34:AN34"/>
    <mergeCell ref="AM45:AN45"/>
    <mergeCell ref="AO43:AP43"/>
    <mergeCell ref="AO44:AP44"/>
    <mergeCell ref="AQ43:AR43"/>
    <mergeCell ref="AQ44:AR44"/>
    <mergeCell ref="AM43:AN43"/>
    <mergeCell ref="AM42:AN42"/>
    <mergeCell ref="AS42:AT42"/>
    <mergeCell ref="AS43:AT43"/>
    <mergeCell ref="AK42:AL42"/>
    <mergeCell ref="AK43:AL43"/>
    <mergeCell ref="AO42:AP42"/>
    <mergeCell ref="AG45:AH45"/>
    <mergeCell ref="AI42:AJ42"/>
    <mergeCell ref="AI43:AJ43"/>
    <mergeCell ref="AI44:AJ44"/>
    <mergeCell ref="AI45:AJ45"/>
    <mergeCell ref="AU31:AV31"/>
    <mergeCell ref="AU32:AV32"/>
    <mergeCell ref="AU33:AV33"/>
    <mergeCell ref="AW40:AX41"/>
    <mergeCell ref="AY40:AZ41"/>
    <mergeCell ref="AU40:AV41"/>
    <mergeCell ref="AK45:AL45"/>
    <mergeCell ref="BA32:BB32"/>
    <mergeCell ref="BA33:BB33"/>
    <mergeCell ref="BA34:BB34"/>
    <mergeCell ref="AS31:AT31"/>
    <mergeCell ref="AW31:AX31"/>
    <mergeCell ref="AW32:AX32"/>
    <mergeCell ref="AW33:AX33"/>
    <mergeCell ref="AW34:AX34"/>
    <mergeCell ref="AY31:AZ31"/>
    <mergeCell ref="AY32:AZ32"/>
    <mergeCell ref="AY33:AZ33"/>
    <mergeCell ref="AY34:AZ34"/>
    <mergeCell ref="BA31:BB31"/>
    <mergeCell ref="AS32:AT32"/>
    <mergeCell ref="AS33:AT33"/>
    <mergeCell ref="AS45:AT45"/>
    <mergeCell ref="AO45:AP45"/>
    <mergeCell ref="AS44:AT44"/>
    <mergeCell ref="AW45:AX45"/>
    <mergeCell ref="AU43:AV43"/>
    <mergeCell ref="AU44:AV44"/>
    <mergeCell ref="AU45:AV45"/>
    <mergeCell ref="BC42:BD42"/>
    <mergeCell ref="AG42:AH42"/>
    <mergeCell ref="AQ42:AR42"/>
    <mergeCell ref="BC43:BD43"/>
    <mergeCell ref="BC44:BD44"/>
    <mergeCell ref="BC45:BD45"/>
    <mergeCell ref="AY42:AZ42"/>
    <mergeCell ref="AY43:AZ43"/>
    <mergeCell ref="AY45:AZ45"/>
    <mergeCell ref="BA42:BB42"/>
    <mergeCell ref="BA43:BB43"/>
    <mergeCell ref="BA44:BB44"/>
    <mergeCell ref="AQ45:AR45"/>
    <mergeCell ref="AM44:AN44"/>
    <mergeCell ref="BA45:BB45"/>
    <mergeCell ref="AO31:AP31"/>
    <mergeCell ref="AO32:AP32"/>
    <mergeCell ref="AO33:AP33"/>
    <mergeCell ref="AO34:AP34"/>
    <mergeCell ref="AQ31:AR31"/>
    <mergeCell ref="AQ32:AR32"/>
    <mergeCell ref="AQ33:AR33"/>
    <mergeCell ref="AQ34:AR34"/>
    <mergeCell ref="W32:AB32"/>
    <mergeCell ref="W33:AB33"/>
    <mergeCell ref="W34:AB34"/>
    <mergeCell ref="AG44:AH44"/>
    <mergeCell ref="BC34:BD34"/>
    <mergeCell ref="AU34:AV34"/>
    <mergeCell ref="AK32:AL32"/>
    <mergeCell ref="AK33:AL33"/>
    <mergeCell ref="AK34:AL34"/>
    <mergeCell ref="AK44:AL44"/>
    <mergeCell ref="AS34:AT34"/>
    <mergeCell ref="BA40:BB41"/>
    <mergeCell ref="BC40:BD41"/>
    <mergeCell ref="AQ40:AR41"/>
    <mergeCell ref="AS40:AT41"/>
    <mergeCell ref="AU42:AV42"/>
    <mergeCell ref="BC31:BD31"/>
    <mergeCell ref="BC32:BD32"/>
    <mergeCell ref="BC33:BD33"/>
    <mergeCell ref="AY44:AZ44"/>
    <mergeCell ref="AW42:AX42"/>
    <mergeCell ref="AW43:AX43"/>
    <mergeCell ref="AW44:AX44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使用執照總表</vt:lpstr>
      <vt:lpstr>資料來源_請貼入資料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謝穎慧</cp:lastModifiedBy>
  <dcterms:modified xsi:type="dcterms:W3CDTF">2022-03-14T07:40:14Z</dcterms:modified>
</cp:coreProperties>
</file>