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<sst xmlns="http://schemas.openxmlformats.org/spreadsheetml/2006/main" count="87">
  <si>
    <t>公開類</t>
  </si>
  <si>
    <t>月 報</t>
  </si>
  <si>
    <t xml:space="preserve">  臺中市政府核發建築物建造及拆除執照</t>
  </si>
  <si>
    <t>中華民國109年12月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</si>
  <si>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</si>
  <si>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</si>
  <si>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</si>
  <si>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</si>
  <si>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</si>
  <si>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</si>
  <si>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</si>
  <si>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</si>
  <si>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</si>
  <si>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</si>
  <si>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</si>
  <si>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</si>
  <si>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資料來源：本局建造管理科依據營建署網際網路報送系統資料編製。</t>
  </si>
  <si>
    <t>填表說明：本表編製1份，並依統計法規定永久保存，資料透過網際網路上傳至「臺中市公務統計行政管理系統」與內政部營建署統計資料庫。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</si>
  <si>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</si>
  <si>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</si>
  <si>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</si>
  <si>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</si>
  <si>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</si>
  <si>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</si>
  <si>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</si>
  <si>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</si>
  <si>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</si>
  <si>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</si>
  <si>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</si>
  <si>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</si>
  <si>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</si>
  <si>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</si>
  <si>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</si>
  <si>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</si>
  <si>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</si>
  <si>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</si>
  <si>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</si>
  <si>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</si>
  <si>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</si>
  <si>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</si>
  <si>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</si>
  <si>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</si>
  <si>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</si>
  <si>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</si>
  <si>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</si>
  <si>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</si>
  <si>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</si>
  <si>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</si>
  <si>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</si>
  <si>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</si>
  <si>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</si>
  <si>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</si>
  <si>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</si>
  <si>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</si>
  <si>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</si>
  <si>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</si>
  <si>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</si>
  <si>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項　目　別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</si>
  <si>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</si>
  <si>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</si>
  <si>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</si>
  <si>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民國110年 1月 7日 11:31:16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</si>
  <si>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</si>
  <si>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</si>
  <si>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</si>
  <si>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</si>
  <si>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</si>
  <si>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</si>
  <si>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</si>
  <si>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</si>
  <si>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</si>
  <si>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戶數：3654</t>
  </si>
  <si>
    <t>木　　構　　造</t>
  </si>
  <si>
    <t>住　　　　宅</t>
  </si>
  <si>
    <t>工業、倉儲類(C類)</t>
  </si>
  <si>
    <t>農舍(H02類)</t>
  </si>
  <si>
    <t>戶數：6</t>
  </si>
  <si>
    <t>鋼　　構　　造</t>
  </si>
  <si>
    <t>休閒、文教類(D類)</t>
  </si>
  <si>
    <t>危險物品類(I類)</t>
  </si>
  <si>
    <t>混凝土(含鋼筋 混泥土)構造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</si>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</sst>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5"/>
  <sheetViews>
    <sheetView zoomScale="100" topLeftCell="A34" workbookViewId="0" showGridLines="1" showRowColHeaders="1">
      <selection activeCell="T21" sqref="T21:T21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ht="12.6" customHeight="true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257</v>
      </c>
      <c r="C10" s="34"/>
      <c r="D10" s="34" t="n">
        <f>資料來源_請貼入資料!E11</f>
        <v>0</v>
      </c>
      <c r="E10" s="34"/>
      <c r="F10" s="34" t="n">
        <f>資料來源_請貼入資料!F11</f>
        <v>2</v>
      </c>
      <c r="G10" s="34"/>
      <c r="H10" s="34" t="n">
        <f>資料來源_請貼入資料!G11</f>
        <v>18</v>
      </c>
      <c r="I10" s="34"/>
      <c r="J10" s="34" t="n">
        <f>資料來源_請貼入資料!H11</f>
        <v>1</v>
      </c>
      <c r="K10" s="34"/>
      <c r="L10" s="34" t="n">
        <f>資料來源_請貼入資料!I11</f>
        <v>5</v>
      </c>
      <c r="M10" s="34"/>
      <c r="N10" s="34" t="n">
        <f>資料來源_請貼入資料!J11</f>
        <v>1</v>
      </c>
      <c r="O10" s="34"/>
      <c r="P10" s="34" t="n">
        <f>資料來源_請貼入資料!K11</f>
        <v>20</v>
      </c>
      <c r="Q10" s="34"/>
    </row>
    <row r="11" ht="12.6" customHeight="true">
      <c r="A11" s="13" t="s">
        <v>8</v>
      </c>
      <c r="B11" s="25" t="n">
        <f>資料來源_請貼入資料!D12</f>
        <v>689990</v>
      </c>
      <c r="C11" s="35"/>
      <c r="D11" s="35" t="n">
        <f>資料來源_請貼入資料!E12</f>
        <v>0</v>
      </c>
      <c r="E11" s="35"/>
      <c r="F11" s="35" t="n">
        <f>資料來源_請貼入資料!F12</f>
        <v>1785</v>
      </c>
      <c r="G11" s="35"/>
      <c r="H11" s="35" t="n">
        <f>資料來源_請貼入資料!G12</f>
        <v>147998</v>
      </c>
      <c r="I11" s="35"/>
      <c r="J11" s="35" t="n">
        <f>資料來源_請貼入資料!H12</f>
        <v>384</v>
      </c>
      <c r="K11" s="35"/>
      <c r="L11" s="35" t="n">
        <f>資料來源_請貼入資料!I12</f>
        <v>1623</v>
      </c>
      <c r="M11" s="35"/>
      <c r="N11" s="35" t="n">
        <f>資料來源_請貼入資料!J12</f>
        <v>2638</v>
      </c>
      <c r="O11" s="35"/>
      <c r="P11" s="35" t="n">
        <f>資料來源_請貼入資料!K12</f>
        <v>17445</v>
      </c>
      <c r="Q11" s="35"/>
    </row>
    <row r="12" ht="12.6" customHeight="true">
      <c r="A12" s="14" t="s">
        <v>9</v>
      </c>
      <c r="B12" s="26" t="n">
        <f>資料來源_請貼入資料!D13</f>
        <v>7285808</v>
      </c>
      <c r="C12" s="36"/>
      <c r="D12" s="36" t="n">
        <f>資料來源_請貼入資料!E13</f>
        <v>0</v>
      </c>
      <c r="E12" s="36"/>
      <c r="F12" s="36" t="n">
        <f>資料來源_請貼入資料!F13</f>
        <v>11957</v>
      </c>
      <c r="G12" s="36"/>
      <c r="H12" s="36" t="n">
        <f>資料來源_請貼入資料!G13</f>
        <v>1149028</v>
      </c>
      <c r="I12" s="36"/>
      <c r="J12" s="36" t="n">
        <f>資料來源_請貼入資料!H13</f>
        <v>2572</v>
      </c>
      <c r="K12" s="36"/>
      <c r="L12" s="36" t="n">
        <f>資料來源_請貼入資料!I13</f>
        <v>13996</v>
      </c>
      <c r="M12" s="36"/>
      <c r="N12" s="36" t="n">
        <f>資料來源_請貼入資料!J13</f>
        <v>17885</v>
      </c>
      <c r="O12" s="36"/>
      <c r="P12" s="36" t="n">
        <f>資料來源_請貼入資料!K13</f>
        <v>183409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ht="12.6" customHeight="true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ht="12.6" customHeight="true">
      <c r="A16" s="11"/>
      <c r="B16" s="23"/>
      <c r="C16" s="10"/>
      <c r="D16" s="44" t="s">
        <v>24</v>
      </c>
      <c r="E16" s="46"/>
      <c r="F16" s="48" t="n">
        <f>資料來源_請貼入資料!L19</f>
        <v>3654</v>
      </c>
      <c r="G16" s="44" t="s">
        <v>24</v>
      </c>
      <c r="H16" s="46"/>
      <c r="I16" s="48" t="n">
        <f>資料來源_請貼入資料!M19</f>
        <v>6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0</v>
      </c>
      <c r="C17" s="38"/>
      <c r="D17" s="38" t="n">
        <f>資料來源_請貼入資料!F21</f>
        <v>197</v>
      </c>
      <c r="E17" s="38"/>
      <c r="F17" s="38"/>
      <c r="G17" s="38" t="n">
        <f>資料來源_請貼入資料!G21</f>
        <v>7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6</v>
      </c>
      <c r="M17" s="38"/>
      <c r="N17" s="38" t="n">
        <f>資料來源_請貼入資料!J21</f>
        <v>0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0</v>
      </c>
      <c r="C18" s="39"/>
      <c r="D18" s="39" t="n">
        <f>資料來源_請貼入資料!F22</f>
        <v>512432</v>
      </c>
      <c r="E18" s="39"/>
      <c r="F18" s="39"/>
      <c r="G18" s="39" t="n">
        <f>資料來源_請貼入資料!G22</f>
        <v>1772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3913</v>
      </c>
      <c r="M18" s="39"/>
      <c r="N18" s="39" t="n">
        <f>資料來源_請貼入資料!J22</f>
        <v>0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0</v>
      </c>
      <c r="C19" s="40"/>
      <c r="D19" s="40" t="n">
        <f>資料來源_請貼入資料!F23</f>
        <v>5868253</v>
      </c>
      <c r="E19" s="40"/>
      <c r="F19" s="40"/>
      <c r="G19" s="40" t="n">
        <f>資料來源_請貼入資料!G23</f>
        <v>12492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26216</v>
      </c>
      <c r="M19" s="40"/>
      <c r="N19" s="40" t="n">
        <f>資料來源_請貼入資料!J23</f>
        <v>0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ht="24.6" customHeight="true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ht="12.6" customHeight="true">
      <c r="A23" s="12" t="s">
        <v>7</v>
      </c>
      <c r="B23" s="29" t="n">
        <f>資料來源_請貼入資料!D26</f>
        <v>257</v>
      </c>
      <c r="C23" s="38"/>
      <c r="D23" s="38" t="n">
        <f>資料來源_請貼入資料!E26</f>
        <v>1</v>
      </c>
      <c r="E23" s="38"/>
      <c r="F23" s="38" t="n">
        <f>資料來源_請貼入資料!F26</f>
        <v>0</v>
      </c>
      <c r="G23" s="38"/>
      <c r="H23" s="38" t="n">
        <f>資料來源_請貼入資料!G26</f>
        <v>43</v>
      </c>
      <c r="I23" s="38"/>
      <c r="J23" s="38" t="n">
        <f>資料來源_請貼入資料!H26</f>
        <v>205</v>
      </c>
      <c r="K23" s="38"/>
      <c r="L23" s="38" t="n">
        <f>資料來源_請貼入資料!I26</f>
        <v>8</v>
      </c>
      <c r="M23" s="38"/>
      <c r="N23" s="38" t="n">
        <f>資料來源_請貼入資料!J26</f>
        <v>0</v>
      </c>
      <c r="O23" s="38"/>
      <c r="P23" s="38" t="n">
        <f>資料來源_請貼入資料!K26</f>
        <v>0</v>
      </c>
      <c r="Q23" s="38"/>
    </row>
    <row r="24" ht="12.6" customHeight="true">
      <c r="A24" s="13" t="s">
        <v>11</v>
      </c>
      <c r="B24" s="30" t="n">
        <f>資料來源_請貼入資料!D27</f>
        <v>640</v>
      </c>
      <c r="C24" s="39"/>
      <c r="D24" s="39" t="n">
        <f>資料來源_請貼入資料!E27</f>
        <v>1</v>
      </c>
      <c r="E24" s="39"/>
      <c r="F24" s="39" t="n">
        <f>資料來源_請貼入資料!F27</f>
        <v>0</v>
      </c>
      <c r="G24" s="39"/>
      <c r="H24" s="39" t="n">
        <f>資料來源_請貼入資料!G27</f>
        <v>49</v>
      </c>
      <c r="I24" s="39"/>
      <c r="J24" s="39" t="n">
        <f>資料來源_請貼入資料!H27</f>
        <v>581</v>
      </c>
      <c r="K24" s="39"/>
      <c r="L24" s="39" t="n">
        <f>資料來源_請貼入資料!I27</f>
        <v>9</v>
      </c>
      <c r="M24" s="39"/>
      <c r="N24" s="39" t="n">
        <f>資料來源_請貼入資料!J27</f>
        <v>0</v>
      </c>
      <c r="O24" s="39"/>
      <c r="P24" s="39" t="n">
        <f>資料來源_請貼入資料!K27</f>
        <v>0</v>
      </c>
      <c r="Q24" s="39"/>
    </row>
    <row r="25" ht="12.6" customHeight="true">
      <c r="A25" s="13" t="s">
        <v>8</v>
      </c>
      <c r="B25" s="30" t="n">
        <f>資料來源_請貼入資料!D28</f>
        <v>689990</v>
      </c>
      <c r="C25" s="39"/>
      <c r="D25" s="39" t="n">
        <f>資料來源_請貼入資料!E28</f>
        <v>253</v>
      </c>
      <c r="E25" s="39"/>
      <c r="F25" s="39" t="n">
        <f>資料來源_請貼入資料!F28</f>
        <v>0</v>
      </c>
      <c r="G25" s="39"/>
      <c r="H25" s="39" t="n">
        <f>資料來源_請貼入資料!G28</f>
        <v>68891</v>
      </c>
      <c r="I25" s="39"/>
      <c r="J25" s="39" t="n">
        <f>資料來源_請貼入資料!H28</f>
        <v>556730</v>
      </c>
      <c r="K25" s="39"/>
      <c r="L25" s="39" t="n">
        <f>資料來源_請貼入資料!I28</f>
        <v>64116</v>
      </c>
      <c r="M25" s="39"/>
      <c r="N25" s="39" t="n">
        <f>資料來源_請貼入資料!J28</f>
        <v>0</v>
      </c>
      <c r="O25" s="39"/>
      <c r="P25" s="39" t="n">
        <f>資料來源_請貼入資料!K28</f>
        <v>0</v>
      </c>
      <c r="Q25" s="39"/>
    </row>
    <row r="26" ht="12.6" customHeight="true">
      <c r="A26" s="14" t="s">
        <v>9</v>
      </c>
      <c r="B26" s="31" t="n">
        <f>資料來源_請貼入資料!D29</f>
        <v>7285808</v>
      </c>
      <c r="C26" s="40"/>
      <c r="D26" s="40" t="n">
        <f>資料來源_請貼入資料!E29</f>
        <v>1696</v>
      </c>
      <c r="E26" s="40"/>
      <c r="F26" s="40" t="n">
        <f>資料來源_請貼入資料!F29</f>
        <v>0</v>
      </c>
      <c r="G26" s="40"/>
      <c r="H26" s="40" t="n">
        <f>資料來源_請貼入資料!G29</f>
        <v>516979</v>
      </c>
      <c r="I26" s="40"/>
      <c r="J26" s="40" t="n">
        <f>資料來源_請貼入資料!H29</f>
        <v>5892422</v>
      </c>
      <c r="K26" s="40"/>
      <c r="L26" s="40" t="n">
        <f>資料來源_請貼入資料!I29</f>
        <v>874711</v>
      </c>
      <c r="M26" s="40"/>
      <c r="N26" s="40" t="n">
        <f>資料來源_請貼入資料!J29</f>
        <v>0</v>
      </c>
      <c r="O26" s="40"/>
      <c r="P26" s="40" t="n">
        <f>資料來源_請貼入資料!K29</f>
        <v>0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ht="12.6" customHeight="true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57</v>
      </c>
      <c r="C31" s="38"/>
      <c r="D31" s="38"/>
      <c r="E31" s="38"/>
      <c r="F31" s="38"/>
      <c r="G31" s="38"/>
      <c r="H31" s="38" t="n">
        <f>資料來源_請貼入資料!C41</f>
        <v>38</v>
      </c>
      <c r="I31" s="38"/>
      <c r="J31" s="38"/>
      <c r="K31" s="38"/>
      <c r="L31" s="38"/>
      <c r="M31" s="39" t="n">
        <f>資料來源_請貼入資料!D41</f>
        <v>19</v>
      </c>
      <c r="N31" s="39"/>
      <c r="O31" s="39"/>
      <c r="P31" s="39"/>
      <c r="Q31" s="39"/>
    </row>
    <row r="32" ht="12.6" customHeight="true">
      <c r="A32" s="13" t="s">
        <v>13</v>
      </c>
      <c r="B32" s="30" t="n">
        <f>資料來源_請貼入資料!B42</f>
        <v>76</v>
      </c>
      <c r="C32" s="39"/>
      <c r="D32" s="39"/>
      <c r="E32" s="39"/>
      <c r="F32" s="39"/>
      <c r="G32" s="39"/>
      <c r="H32" s="39" t="n">
        <f>資料來源_請貼入資料!C42</f>
        <v>56</v>
      </c>
      <c r="I32" s="39"/>
      <c r="J32" s="39"/>
      <c r="K32" s="39"/>
      <c r="L32" s="39"/>
      <c r="M32" s="39" t="n">
        <f>資料來源_請貼入資料!D42</f>
        <v>20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21058</v>
      </c>
      <c r="C33" s="40"/>
      <c r="D33" s="40"/>
      <c r="E33" s="40"/>
      <c r="F33" s="40"/>
      <c r="G33" s="40"/>
      <c r="H33" s="40" t="n">
        <f>資料來源_請貼入資料!C43</f>
        <v>5154</v>
      </c>
      <c r="I33" s="40"/>
      <c r="J33" s="40"/>
      <c r="K33" s="40"/>
      <c r="L33" s="40"/>
      <c r="M33" s="40" t="n">
        <f>資料來源_請貼入資料!D43</f>
        <v>15904</v>
      </c>
      <c r="N33" s="40"/>
      <c r="O33" s="40"/>
      <c r="P33" s="40"/>
      <c r="Q33" s="40"/>
    </row>
    <row r="34" ht="12.6" customHeight="true"/>
    <row r="35" ht="12.6" customHeight="true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ht="25.35" customHeight="true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ht="12.6" customHeight="true">
      <c r="A37" s="12" t="s">
        <v>7</v>
      </c>
      <c r="B37" s="29" t="n">
        <f>資料來源_請貼入資料!D46</f>
        <v>57</v>
      </c>
      <c r="C37" s="38"/>
      <c r="D37" s="38" t="n">
        <f>資料來源_請貼入資料!E46</f>
        <v>30</v>
      </c>
      <c r="E37" s="38"/>
      <c r="F37" s="38" t="n">
        <f>資料來源_請貼入資料!F46</f>
        <v>1</v>
      </c>
      <c r="G37" s="38"/>
      <c r="H37" s="38" t="n">
        <f>資料來源_請貼入資料!G46</f>
        <v>10</v>
      </c>
      <c r="I37" s="38"/>
      <c r="J37" s="38" t="n">
        <f>資料來源_請貼入資料!H46</f>
        <v>16</v>
      </c>
      <c r="K37" s="38"/>
      <c r="L37" s="38" t="n">
        <f>資料來源_請貼入資料!I46</f>
        <v>0</v>
      </c>
      <c r="M37" s="38"/>
      <c r="N37" s="38" t="n">
        <f>資料來源_請貼入資料!J46</f>
        <v>0</v>
      </c>
      <c r="O37" s="38"/>
      <c r="P37" s="38" t="n">
        <f>資料來源_請貼入資料!K46</f>
        <v>0</v>
      </c>
      <c r="Q37" s="38"/>
    </row>
    <row r="38" ht="12.6" customHeight="true">
      <c r="A38" s="13" t="s">
        <v>11</v>
      </c>
      <c r="B38" s="30" t="n">
        <f>資料來源_請貼入資料!D47</f>
        <v>83</v>
      </c>
      <c r="C38" s="39"/>
      <c r="D38" s="39" t="n">
        <f>資料來源_請貼入資料!E47</f>
        <v>49</v>
      </c>
      <c r="E38" s="39"/>
      <c r="F38" s="39" t="n">
        <f>資料來源_請貼入資料!F47</f>
        <v>1</v>
      </c>
      <c r="G38" s="39"/>
      <c r="H38" s="39" t="n">
        <f>資料來源_請貼入資料!G47</f>
        <v>13</v>
      </c>
      <c r="I38" s="39"/>
      <c r="J38" s="39" t="n">
        <f>資料來源_請貼入資料!H47</f>
        <v>20</v>
      </c>
      <c r="K38" s="39"/>
      <c r="L38" s="39" t="n">
        <f>資料來源_請貼入資料!I47</f>
        <v>0</v>
      </c>
      <c r="M38" s="39"/>
      <c r="N38" s="39" t="n">
        <f>資料來源_請貼入資料!J47</f>
        <v>0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21058</v>
      </c>
      <c r="C39" s="40"/>
      <c r="D39" s="40" t="n">
        <f>資料來源_請貼入資料!E48</f>
        <v>4558</v>
      </c>
      <c r="E39" s="40"/>
      <c r="F39" s="40" t="n">
        <f>資料來源_請貼入資料!F48</f>
        <v>25</v>
      </c>
      <c r="G39" s="40"/>
      <c r="H39" s="40" t="n">
        <f>資料來源_請貼入資料!G48</f>
        <v>4189</v>
      </c>
      <c r="I39" s="40"/>
      <c r="J39" s="40" t="n">
        <f>資料來源_請貼入資料!H48</f>
        <v>12286</v>
      </c>
      <c r="K39" s="40"/>
      <c r="L39" s="40" t="n">
        <f>資料來源_請貼入資料!I48</f>
        <v>0</v>
      </c>
      <c r="M39" s="40"/>
      <c r="N39" s="40" t="n">
        <f>資料來源_請貼入資料!J48</f>
        <v>0</v>
      </c>
      <c r="O39" s="40"/>
      <c r="P39" s="40" t="n">
        <f>資料來源_請貼入資料!K48</f>
        <v>0</v>
      </c>
      <c r="Q39" s="40"/>
    </row>
    <row r="41" ht="15" customHeight="true">
      <c r="A41" s="8" t="s">
        <v>15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民國110年 1月 7日 11:31:16 印製</v>
      </c>
    </row>
    <row r="44" ht="12.6" customHeight="true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/>
  </sheetData>
  <mergeCells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5:C25"/>
    <mergeCell ref="H23:I23"/>
    <mergeCell ref="H24:I24"/>
    <mergeCell ref="H25:I25"/>
    <mergeCell ref="D24:E24"/>
    <mergeCell ref="D25:E25"/>
    <mergeCell ref="F25:G25"/>
    <mergeCell ref="F23:G23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H10:I10"/>
    <mergeCell ref="B17:C17"/>
    <mergeCell ref="B18:C18"/>
    <mergeCell ref="D12:E12"/>
    <mergeCell ref="D11:E11"/>
    <mergeCell ref="D10:E10"/>
    <mergeCell ref="B12:C12"/>
    <mergeCell ref="B11:C11"/>
    <mergeCell ref="B10:C10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25" workbookViewId="0" showGridLines="1" showRowColHeaders="1">
      <selection activeCell="P50" sqref="P50:P50"/>
    </sheetView>
  </sheetViews>
  <sheetFormatPr customHeight="false" defaultColWidth="9.28125" defaultRowHeight="15"/>
  <sheetData>
    <row r="1">
      <c r="A1" s="32" t="s">
        <v>54</v>
      </c>
      <c r="B1" s="32" t="s">
        <v>47</v>
      </c>
      <c r="C1" s="32" t="s">
        <v>62</v>
      </c>
      <c r="D1" s="32" t="s">
        <v>18</v>
      </c>
      <c r="E1" s="32" t="n">
        <v>235500000102</v>
      </c>
      <c r="F1" s="32" t="s">
        <v>56</v>
      </c>
      <c r="G1" s="32" t="s">
        <v>3</v>
      </c>
      <c r="Y1" s="32"/>
    </row>
    <row r="2">
      <c r="A2" s="32" t="s">
        <v>55</v>
      </c>
      <c r="B2" s="32" t="s">
        <v>61</v>
      </c>
      <c r="C2" s="32" t="s">
        <v>63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L4" s="32" t="s">
        <v>86</v>
      </c>
      <c r="Y4" s="32"/>
    </row>
    <row r="5">
      <c r="A5" s="32" t="s">
        <v>56</v>
      </c>
      <c r="B5" s="32"/>
      <c r="D5" s="32"/>
      <c r="F5" s="32"/>
      <c r="G5" s="32"/>
      <c r="Y5" s="32"/>
    </row>
    <row r="6">
      <c r="A6" s="32" t="s">
        <v>3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57</v>
      </c>
      <c r="D9" s="32" t="s">
        <v>19</v>
      </c>
      <c r="E9" s="32" t="s">
        <v>66</v>
      </c>
      <c r="F9" s="32" t="s">
        <v>69</v>
      </c>
      <c r="G9" s="32" t="s">
        <v>74</v>
      </c>
      <c r="H9" s="32" t="s">
        <v>78</v>
      </c>
      <c r="I9" s="32" t="s">
        <v>81</v>
      </c>
      <c r="J9" s="32" t="s">
        <v>84</v>
      </c>
      <c r="K9" s="32" t="s">
        <v>49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32" t="n">
        <v>257</v>
      </c>
      <c r="E11" s="32" t="n">
        <v>0</v>
      </c>
      <c r="F11" s="32" t="n">
        <v>2</v>
      </c>
      <c r="G11" s="32" t="n">
        <v>18</v>
      </c>
      <c r="H11" s="32" t="n">
        <v>1</v>
      </c>
      <c r="I11" s="32" t="n">
        <v>5</v>
      </c>
      <c r="J11" s="32" t="n">
        <v>1</v>
      </c>
      <c r="K11" s="32" t="n">
        <v>20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32" t="n">
        <v>689990</v>
      </c>
      <c r="E12" s="32" t="n">
        <v>0</v>
      </c>
      <c r="F12" s="32" t="n">
        <v>1785</v>
      </c>
      <c r="G12" s="32" t="n">
        <v>147998</v>
      </c>
      <c r="H12" s="32" t="n">
        <v>384</v>
      </c>
      <c r="I12" s="32" t="n">
        <v>1623</v>
      </c>
      <c r="J12" s="32" t="n">
        <v>2638</v>
      </c>
      <c r="K12" s="32" t="n">
        <v>17445</v>
      </c>
      <c r="Y12" s="32"/>
    </row>
    <row r="13">
      <c r="A13" s="32" t="s">
        <v>9</v>
      </c>
      <c r="D13" s="32" t="n">
        <v>7285808</v>
      </c>
      <c r="E13" s="32" t="n">
        <v>0</v>
      </c>
      <c r="F13" s="32" t="n">
        <v>11957</v>
      </c>
      <c r="G13" s="32" t="n">
        <v>1149028</v>
      </c>
      <c r="H13" s="32" t="n">
        <v>2572</v>
      </c>
      <c r="I13" s="32" t="n">
        <v>13996</v>
      </c>
      <c r="J13" s="32" t="n">
        <v>17885</v>
      </c>
      <c r="K13" s="32" t="n">
        <v>183409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57</v>
      </c>
      <c r="B18" s="32"/>
      <c r="C18" s="32"/>
      <c r="D18" s="32"/>
      <c r="E18" s="32" t="s">
        <v>20</v>
      </c>
      <c r="F18" s="32"/>
      <c r="G18" s="32"/>
      <c r="H18" s="32" t="s">
        <v>79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67</v>
      </c>
      <c r="F19" s="32" t="s">
        <v>70</v>
      </c>
      <c r="G19" s="32" t="s">
        <v>75</v>
      </c>
      <c r="H19" s="32"/>
      <c r="I19" s="32"/>
      <c r="J19" s="32" t="s">
        <v>43</v>
      </c>
      <c r="K19" s="32"/>
      <c r="L19" s="32" t="n">
        <v>3654</v>
      </c>
      <c r="M19" s="32" t="n">
        <v>6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71</v>
      </c>
      <c r="G20" s="32" t="s">
        <v>76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0</v>
      </c>
      <c r="F21" s="32" t="n">
        <v>197</v>
      </c>
      <c r="G21" s="32" t="n">
        <v>7</v>
      </c>
      <c r="H21" s="32" t="n">
        <v>0</v>
      </c>
      <c r="I21" s="32" t="n">
        <v>6</v>
      </c>
      <c r="J21" s="32" t="n">
        <v>0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0</v>
      </c>
      <c r="F22" s="32" t="n">
        <v>512432</v>
      </c>
      <c r="G22" s="32" t="n">
        <v>1772</v>
      </c>
      <c r="H22" s="32" t="n">
        <v>0</v>
      </c>
      <c r="I22" s="32" t="n">
        <v>3913</v>
      </c>
      <c r="J22" s="32" t="n">
        <v>0</v>
      </c>
      <c r="K22" s="32"/>
      <c r="L22" s="32"/>
      <c r="N22" s="32"/>
      <c r="R22" s="32"/>
      <c r="T22" s="32"/>
      <c r="X22" s="32"/>
      <c r="Z22" s="32"/>
    </row>
    <row r="23">
      <c r="A23" s="32" t="s">
        <v>9</v>
      </c>
      <c r="B23" s="32"/>
      <c r="C23" s="32"/>
      <c r="E23" s="32" t="n">
        <v>0</v>
      </c>
      <c r="F23" s="32" t="n">
        <v>5868253</v>
      </c>
      <c r="G23" s="32" t="n">
        <v>12492</v>
      </c>
      <c r="H23" s="32" t="n">
        <v>0</v>
      </c>
      <c r="I23" s="32" t="n">
        <v>26216</v>
      </c>
      <c r="J23" s="32" t="n">
        <v>0</v>
      </c>
      <c r="K23" s="32"/>
      <c r="L23" s="32"/>
      <c r="N23" s="32"/>
      <c r="R23" s="32"/>
      <c r="T23" s="32"/>
      <c r="X23" s="32"/>
      <c r="Z23" s="32"/>
    </row>
    <row r="24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57</v>
      </c>
      <c r="B25" s="32"/>
      <c r="C25" s="32"/>
      <c r="D25" s="32" t="s">
        <v>65</v>
      </c>
      <c r="E25" s="32" t="s">
        <v>68</v>
      </c>
      <c r="F25" s="32" t="s">
        <v>72</v>
      </c>
      <c r="G25" s="32" t="s">
        <v>77</v>
      </c>
      <c r="H25" s="32" t="s">
        <v>80</v>
      </c>
      <c r="I25" s="71" t="s">
        <v>82</v>
      </c>
      <c r="J25" s="32" t="s">
        <v>44</v>
      </c>
      <c r="K25" s="32" t="s">
        <v>85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32" t="n">
        <v>257</v>
      </c>
      <c r="E26" s="32" t="n">
        <v>1</v>
      </c>
      <c r="F26" s="32" t="n">
        <v>0</v>
      </c>
      <c r="G26" s="32" t="n">
        <v>43</v>
      </c>
      <c r="H26" s="32" t="n">
        <v>205</v>
      </c>
      <c r="I26" s="32" t="n">
        <v>8</v>
      </c>
      <c r="J26" s="32" t="n">
        <v>0</v>
      </c>
      <c r="K26" s="32" t="n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32" t="n">
        <v>640</v>
      </c>
      <c r="E27" s="32" t="n">
        <v>1</v>
      </c>
      <c r="F27" s="32" t="n">
        <v>0</v>
      </c>
      <c r="G27" s="32" t="n">
        <v>49</v>
      </c>
      <c r="H27" s="32" t="n">
        <v>581</v>
      </c>
      <c r="I27" s="32" t="n">
        <v>9</v>
      </c>
      <c r="J27" s="32" t="n">
        <v>0</v>
      </c>
      <c r="K27" s="32" t="n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32" t="n">
        <v>689990</v>
      </c>
      <c r="E28" s="32" t="n">
        <v>253</v>
      </c>
      <c r="F28" s="32" t="n">
        <v>0</v>
      </c>
      <c r="G28" s="32" t="n">
        <v>68891</v>
      </c>
      <c r="H28" s="32" t="n">
        <v>556730</v>
      </c>
      <c r="I28" s="32" t="n">
        <v>64116</v>
      </c>
      <c r="J28" s="32" t="n">
        <v>0</v>
      </c>
      <c r="K28" s="32" t="n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9</v>
      </c>
      <c r="B29" s="32"/>
      <c r="C29" s="32"/>
      <c r="D29" s="32" t="n">
        <v>7285808</v>
      </c>
      <c r="E29" s="32" t="n">
        <v>1696</v>
      </c>
      <c r="F29" s="32" t="n">
        <v>0</v>
      </c>
      <c r="G29" s="32" t="n">
        <v>516979</v>
      </c>
      <c r="H29" s="32" t="n">
        <v>5892422</v>
      </c>
      <c r="I29" s="32" t="n">
        <v>874711</v>
      </c>
      <c r="J29" s="32" t="n">
        <v>0</v>
      </c>
      <c r="K29" s="32" t="n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57</v>
      </c>
      <c r="C37" s="32" t="s">
        <v>64</v>
      </c>
      <c r="E37" s="32"/>
      <c r="F37" s="32" t="s">
        <v>73</v>
      </c>
      <c r="G37" s="32"/>
      <c r="H37" s="32"/>
      <c r="I37" s="32" t="s">
        <v>83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57</v>
      </c>
      <c r="D38" s="32"/>
      <c r="E38" s="32"/>
      <c r="F38" s="32" t="n">
        <v>38</v>
      </c>
      <c r="G38" s="32"/>
      <c r="H38" s="32"/>
      <c r="I38" s="32" t="n">
        <v>19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13</v>
      </c>
      <c r="B39" s="32"/>
      <c r="C39" s="32" t="n">
        <v>76</v>
      </c>
      <c r="D39" s="32"/>
      <c r="E39" s="32"/>
      <c r="F39" s="32" t="n">
        <v>56</v>
      </c>
      <c r="H39" s="32"/>
      <c r="I39" s="32" t="n">
        <v>20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21058</v>
      </c>
      <c r="E40" s="32"/>
      <c r="F40" s="32" t="n">
        <v>5154</v>
      </c>
      <c r="H40" s="32"/>
      <c r="I40" s="32" t="n">
        <v>15904</v>
      </c>
      <c r="K40" s="32"/>
    </row>
    <row r="41">
      <c r="B41" s="32" t="n">
        <v>57</v>
      </c>
      <c r="C41" s="32" t="n">
        <v>38</v>
      </c>
      <c r="D41" s="32" t="n">
        <v>19</v>
      </c>
      <c r="E41" s="32"/>
      <c r="F41" s="32"/>
      <c r="H41" s="32"/>
      <c r="I41" s="32"/>
      <c r="K41" s="32"/>
    </row>
    <row r="42">
      <c r="B42" s="32" t="n">
        <v>76</v>
      </c>
      <c r="C42" s="32" t="n">
        <v>56</v>
      </c>
      <c r="D42" s="32" t="n">
        <v>20</v>
      </c>
      <c r="E42" s="32"/>
      <c r="F42" s="32"/>
      <c r="H42" s="32"/>
      <c r="I42" s="32"/>
      <c r="K42" s="32"/>
    </row>
    <row r="43">
      <c r="A43" s="32"/>
      <c r="B43" s="32" t="n">
        <v>21058</v>
      </c>
      <c r="C43" s="32" t="n">
        <v>5154</v>
      </c>
      <c r="D43" s="32" t="n">
        <v>15904</v>
      </c>
      <c r="M43" s="32"/>
      <c r="P43" s="32"/>
      <c r="S43" s="32"/>
      <c r="V43" s="32"/>
      <c r="Y43" s="32"/>
    </row>
    <row r="44">
      <c r="A44" s="32" t="s">
        <v>14</v>
      </c>
      <c r="B44" s="32"/>
      <c r="M44" s="32"/>
      <c r="P44" s="32"/>
      <c r="S44" s="32"/>
      <c r="V44" s="32"/>
      <c r="Y44" s="32"/>
    </row>
    <row r="45">
      <c r="A45" s="32" t="s">
        <v>57</v>
      </c>
      <c r="B45" s="32"/>
      <c r="D45" s="32" t="s">
        <v>65</v>
      </c>
      <c r="E45" s="32" t="s">
        <v>68</v>
      </c>
      <c r="F45" s="32" t="s">
        <v>72</v>
      </c>
      <c r="G45" s="32" t="s">
        <v>77</v>
      </c>
      <c r="H45" s="32" t="s">
        <v>80</v>
      </c>
      <c r="I45" s="71" t="s">
        <v>82</v>
      </c>
      <c r="J45" s="32" t="s">
        <v>44</v>
      </c>
      <c r="K45" s="32" t="s">
        <v>85</v>
      </c>
    </row>
    <row r="46">
      <c r="A46" s="71" t="s">
        <v>7</v>
      </c>
      <c r="B46" s="32"/>
      <c r="D46" s="32" t="n">
        <v>57</v>
      </c>
      <c r="E46" s="32" t="n">
        <v>30</v>
      </c>
      <c r="F46" s="32" t="n">
        <v>1</v>
      </c>
      <c r="G46" s="32" t="n">
        <v>10</v>
      </c>
      <c r="H46" s="32" t="n">
        <v>16</v>
      </c>
      <c r="I46" s="32" t="n">
        <v>0</v>
      </c>
      <c r="J46" s="32" t="n">
        <v>0</v>
      </c>
      <c r="K46" s="32" t="n">
        <v>0</v>
      </c>
    </row>
    <row r="47">
      <c r="A47" s="32" t="s">
        <v>11</v>
      </c>
      <c r="B47" s="32"/>
      <c r="D47" s="32" t="n">
        <v>83</v>
      </c>
      <c r="E47" s="32" t="n">
        <v>49</v>
      </c>
      <c r="F47" s="32" t="n">
        <v>1</v>
      </c>
      <c r="G47" s="32" t="n">
        <v>13</v>
      </c>
      <c r="H47" s="32" t="n">
        <v>20</v>
      </c>
      <c r="I47" s="32" t="n">
        <v>0</v>
      </c>
      <c r="J47" s="32" t="n">
        <v>0</v>
      </c>
      <c r="K47" s="32" t="n">
        <v>0</v>
      </c>
    </row>
    <row r="48">
      <c r="A48" s="32" t="s">
        <v>8</v>
      </c>
      <c r="B48" s="32"/>
      <c r="D48" s="32" t="n">
        <v>21058</v>
      </c>
      <c r="E48" s="32" t="n">
        <v>4558</v>
      </c>
      <c r="F48" s="32" t="n">
        <v>25</v>
      </c>
      <c r="G48" s="32" t="n">
        <v>4189</v>
      </c>
      <c r="H48" s="32" t="n">
        <v>12286</v>
      </c>
      <c r="I48" s="32" t="n">
        <v>0</v>
      </c>
      <c r="J48" s="32" t="n">
        <v>0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58</v>
      </c>
      <c r="B52" s="32"/>
    </row>
    <row r="53">
      <c r="A53" s="32" t="s">
        <v>59</v>
      </c>
      <c r="B53" s="32"/>
    </row>
    <row r="54">
      <c r="A54" s="32" t="s">
        <v>60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