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<sst xmlns="http://schemas.openxmlformats.org/spreadsheetml/2006/main" count="40">
  <si>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</si>
  <si>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</si>
  <si>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臺中市新社區辦理急難救助概況</t>
  </si>
  <si>
    <t>中華民國109年第四季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</si>
  <si>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</si>
  <si>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</si>
  <si>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</si>
  <si>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</si>
  <si>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</si>
  <si>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</si>
  <si>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</si>
  <si>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</si>
  <si>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</si>
  <si>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</si>
  <si>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</si>
  <si>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</si>
  <si>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</si>
  <si>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</si>
  <si>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</si>
  <si>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</si>
  <si>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</si>
  <si>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</si>
  <si>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</si>
  <si>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</si>
  <si>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</si>
  <si>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</si>
  <si>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</si>
  <si>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</si>
  <si>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</si>
  <si>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</si>
  <si>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</si>
  <si>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</si>
  <si>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</si>
  <si>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</si>
  <si>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臺中市新社區公所</t>
  </si>
  <si>
    <t>10720-04-01-3</t>
  </si>
  <si>
    <t>單位：人次、元</t>
  </si>
  <si>
    <t>榮民(含原住民身分)(9)</t>
  </si>
  <si>
    <t>民眾、榮民具原住民身分</t>
  </si>
  <si>
    <t>中華民國110年01月04日編製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</si>
</sst>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5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190" fontId="3" borderId="18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89" fontId="3" borderId="25" xfId="1" applyNumberFormat="true" applyFont="true" applyBorder="true">
      <alignment horizontal="right" vertical="center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 wrapText="true"/>
    </xf>
    <xf numFmtId="189" fontId="3" borderId="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/>
    </xf>
    <xf numFmtId="189" fontId="3" borderId="34" xfId="1" applyNumberFormat="true" applyFont="true" applyBorder="true">
      <alignment horizontal="right" vertical="center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62" topLeftCell="A10" workbookViewId="0" showGridLines="1" showRowColHeaders="1">
      <selection activeCell="G18" sqref="G18:G18"/>
    </sheetView>
  </sheetViews>
  <sheetFormatPr customHeight="true" defaultColWidth="9.421875" defaultRowHeight="6.6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0"/>
      <c r="F1" s="6"/>
      <c r="G1" s="6"/>
      <c r="H1" s="50"/>
      <c r="I1" s="50"/>
      <c r="J1" s="50"/>
      <c r="K1" s="50"/>
      <c r="L1" s="61"/>
      <c r="M1" s="61"/>
    </row>
    <row r="2" ht="6.75" customHeight="true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1"/>
      <c r="M2" s="61"/>
      <c r="N2" s="6"/>
      <c r="O2" s="6"/>
      <c r="P2" s="6"/>
    </row>
    <row r="3" ht="18.45" customHeight="true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7" t="s">
        <v>31</v>
      </c>
      <c r="L3" s="62" t="s">
        <v>34</v>
      </c>
      <c r="M3" s="71"/>
      <c r="N3" s="77"/>
      <c r="O3" s="77"/>
      <c r="P3" s="79"/>
    </row>
    <row r="4" ht="18.45" customHeight="true">
      <c r="A4" s="8" t="s">
        <v>1</v>
      </c>
      <c r="B4" s="21" t="s">
        <v>14</v>
      </c>
      <c r="C4" s="30"/>
      <c r="D4" s="36"/>
      <c r="E4" s="42"/>
      <c r="F4" s="47"/>
      <c r="G4" s="47"/>
      <c r="H4" s="47"/>
      <c r="I4" s="53"/>
      <c r="J4" s="54"/>
      <c r="K4" s="7" t="s">
        <v>32</v>
      </c>
      <c r="L4" s="63" t="s">
        <v>35</v>
      </c>
      <c r="M4" s="8"/>
      <c r="N4" s="77"/>
      <c r="O4" s="77"/>
      <c r="P4" s="79"/>
    </row>
    <row r="5" ht="34.3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4" t="s">
        <v>36</v>
      </c>
      <c r="M6" s="64"/>
    </row>
    <row r="7" ht="30.75" customHeight="true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5" t="s">
        <v>37</v>
      </c>
      <c r="M7" s="11" t="s">
        <v>38</v>
      </c>
      <c r="N7" s="78"/>
    </row>
    <row r="8" ht="81" customHeight="true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8" t="s">
        <v>33</v>
      </c>
      <c r="L8" s="66"/>
      <c r="M8" s="72"/>
      <c r="N8" s="78"/>
    </row>
    <row r="9" ht="49.5" customHeight="true">
      <c r="A9" s="13" t="s">
        <v>5</v>
      </c>
      <c r="B9" s="25" t="s">
        <v>15</v>
      </c>
      <c r="C9" s="32" t="n">
        <f>SUM(D9,L9)</f>
        <v>1</v>
      </c>
      <c r="D9" s="32" t="n">
        <f>SUM(E9:K9)</f>
        <v>1</v>
      </c>
      <c r="E9" s="32" t="n">
        <f>SUM(E10:E11)</f>
        <v>0</v>
      </c>
      <c r="F9" s="32" t="n">
        <f>SUM(F10:F11)</f>
        <v>1</v>
      </c>
      <c r="G9" s="32" t="n">
        <f>SUM(G10:G11)</f>
        <v>0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67" t="n">
        <f>SUM(L10:L11)</f>
        <v>0</v>
      </c>
      <c r="M9" s="73" t="n">
        <f>SUM(M10:M11)</f>
        <v>0</v>
      </c>
    </row>
    <row r="10" ht="49.5" customHeight="true">
      <c r="A10" s="14"/>
      <c r="B10" s="25" t="s">
        <v>16</v>
      </c>
      <c r="C10" s="32" t="n">
        <f>SUM(D10,L10)</f>
        <v>1</v>
      </c>
      <c r="D10" s="32" t="n">
        <f>SUM(E10:K10)</f>
        <v>1</v>
      </c>
      <c r="E10" s="32" t="n">
        <v>0</v>
      </c>
      <c r="F10" s="48" t="n">
        <v>1</v>
      </c>
      <c r="G10" s="32" t="n">
        <v>0</v>
      </c>
      <c r="H10" s="32" t="n">
        <v>0</v>
      </c>
      <c r="I10" s="32" t="n">
        <v>0</v>
      </c>
      <c r="J10" s="32" t="n">
        <v>0</v>
      </c>
      <c r="K10" s="32" t="n">
        <v>0</v>
      </c>
      <c r="L10" s="67" t="n">
        <v>0</v>
      </c>
      <c r="M10" s="73" t="n">
        <v>0</v>
      </c>
    </row>
    <row r="11" ht="49.5" customHeight="true">
      <c r="A11" s="15"/>
      <c r="B11" s="26" t="s">
        <v>17</v>
      </c>
      <c r="C11" s="32" t="n">
        <f>SUM(D11,L11)</f>
        <v>0</v>
      </c>
      <c r="D11" s="32" t="n">
        <f>SUM(E11:K11)</f>
        <v>0</v>
      </c>
      <c r="E11" s="32" t="n">
        <v>0</v>
      </c>
      <c r="F11" s="32" t="n">
        <v>0</v>
      </c>
      <c r="G11" s="32" t="n">
        <v>0</v>
      </c>
      <c r="H11" s="32" t="n">
        <v>0</v>
      </c>
      <c r="I11" s="32" t="n">
        <v>0</v>
      </c>
      <c r="J11" s="32" t="n">
        <v>0</v>
      </c>
      <c r="K11" s="32" t="n">
        <v>0</v>
      </c>
      <c r="L11" s="68" t="n">
        <v>0</v>
      </c>
      <c r="M11" s="74" t="n">
        <v>0</v>
      </c>
    </row>
    <row r="12" ht="49.5" customHeight="true">
      <c r="A12" s="16" t="s">
        <v>6</v>
      </c>
      <c r="B12" s="27"/>
      <c r="C12" s="32" t="n">
        <f>SUM(D12,L12)</f>
        <v>10000</v>
      </c>
      <c r="D12" s="32" t="n">
        <f>SUM(E12:K12)</f>
        <v>10000</v>
      </c>
      <c r="E12" s="45" t="n">
        <v>0</v>
      </c>
      <c r="F12" s="49" t="n">
        <v>10000</v>
      </c>
      <c r="G12" s="32" t="n">
        <v>0</v>
      </c>
      <c r="H12" s="32" t="n">
        <v>0</v>
      </c>
      <c r="I12" s="32" t="n">
        <v>0</v>
      </c>
      <c r="J12" s="32" t="n">
        <v>0</v>
      </c>
      <c r="K12" s="59" t="n">
        <v>0</v>
      </c>
      <c r="L12" s="69" t="n">
        <v>0</v>
      </c>
      <c r="M12" s="75" t="n">
        <v>0</v>
      </c>
    </row>
    <row r="13" ht="49.5" customHeight="true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20.7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1" t="s">
        <v>26</v>
      </c>
      <c r="I14" s="34"/>
      <c r="J14" s="55" t="s">
        <v>30</v>
      </c>
      <c r="K14" s="60"/>
      <c r="L14" s="70"/>
      <c r="M14" s="76" t="s">
        <v>39</v>
      </c>
    </row>
    <row r="15">
      <c r="A15" s="18"/>
      <c r="B15" s="18"/>
      <c r="C15" s="34"/>
      <c r="D15" s="34"/>
      <c r="E15" s="46"/>
      <c r="F15" s="34"/>
      <c r="G15" s="34"/>
      <c r="H15" s="52"/>
      <c r="I15" s="34"/>
      <c r="J15" s="56"/>
      <c r="K15" s="56"/>
      <c r="L15" s="70"/>
      <c r="M15" s="70"/>
    </row>
    <row r="16" ht="13.95" customHeight="true">
      <c r="H16" s="18" t="s">
        <v>27</v>
      </c>
    </row>
    <row r="17" ht="14.7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true">
      <c r="A19" s="19" t="s">
        <v>11</v>
      </c>
    </row>
    <row r="20" ht="14.7" customHeight="true">
      <c r="A20" s="19" t="s">
        <v>12</v>
      </c>
    </row>
    <row r="21" ht="14.7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