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<sst xmlns="http://schemas.openxmlformats.org/spreadsheetml/2006/main" count="55">
  <si>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</si>
  <si>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</si>
  <si>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北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</si>
  <si>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</si>
  <si>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</si>
  <si>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</si>
  <si>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</si>
  <si>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</si>
  <si>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</si>
  <si>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</si>
  <si>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</si>
  <si>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</si>
  <si>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</si>
  <si>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</si>
  <si>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</si>
  <si>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</si>
  <si>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</si>
  <si>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</si>
  <si>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</si>
  <si>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</si>
  <si>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</si>
  <si>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</si>
  <si>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</si>
  <si>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</si>
  <si>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</si>
  <si>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</si>
  <si>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-</t>
  </si>
  <si>
    <t>疏散避難宣慰中隊</t>
  </si>
  <si>
    <t>業務主管人員</t>
  </si>
  <si>
    <t>主辦統計人員</t>
  </si>
  <si>
    <t xml:space="preserve">　 　中華民國110年上半年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</si>
  <si>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</si>
  <si>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</si>
  <si>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</si>
  <si>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</si>
  <si>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</si>
  <si>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</si>
  <si>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</si>
  <si>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</si>
  <si>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</si>
  <si>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</si>
  <si>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</si>
  <si>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</si>
  <si>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</si>
  <si>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</si>
  <si>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</si>
  <si>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</si>
  <si>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</si>
  <si>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臺中市北區區公所</t>
  </si>
  <si>
    <t>10954-01-01-3</t>
  </si>
  <si>
    <t>廠  場</t>
  </si>
  <si>
    <t>單位：個、人</t>
  </si>
  <si>
    <t>工程搶修</t>
  </si>
  <si>
    <t>聯合防護團</t>
  </si>
  <si>
    <t>中華民國110年7月1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</si>
</sst>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.00_);_(* (#,##0.00);_(* &quot;-&quot;??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2" applyNumberFormat="true" applyFont="true" applyBorder="true">
      <alignment horizontal="center" vertical="center"/>
    </xf>
    <xf numFmtId="189" fontId="4" borderId="42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1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70" topLeftCell="A20" workbookViewId="0" showGridLines="1" showRowColHeaders="1">
      <selection activeCell="G4" sqref="G4:G4"/>
    </sheetView>
  </sheetViews>
  <sheetFormatPr customHeight="false" defaultColWidth="9.00390625" defaultRowHeight="1.14128723144531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5" t="s">
        <v>42</v>
      </c>
      <c r="L1" s="99"/>
      <c r="M1" s="99"/>
      <c r="N1" s="109"/>
      <c r="O1" s="85" t="s">
        <v>48</v>
      </c>
      <c r="P1" s="99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6" t="s">
        <v>43</v>
      </c>
      <c r="L2" s="14"/>
      <c r="M2" s="14"/>
      <c r="N2" s="28"/>
      <c r="O2" s="85" t="s">
        <v>49</v>
      </c>
      <c r="P2" s="99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30</v>
      </c>
      <c r="G4" s="7"/>
      <c r="H4" s="7"/>
      <c r="I4" s="7"/>
      <c r="J4" s="7"/>
      <c r="K4" s="7"/>
      <c r="L4" s="7"/>
      <c r="M4" s="7"/>
      <c r="N4" s="7"/>
      <c r="O4" s="7"/>
      <c r="P4" s="117" t="s">
        <v>51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8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31</v>
      </c>
      <c r="G6" s="65" t="s">
        <v>33</v>
      </c>
      <c r="H6" s="62" t="s">
        <v>35</v>
      </c>
      <c r="I6" s="62" t="s">
        <v>38</v>
      </c>
      <c r="J6" s="73" t="s">
        <v>40</v>
      </c>
      <c r="K6" s="87"/>
      <c r="L6" s="80" t="s">
        <v>45</v>
      </c>
      <c r="M6" s="101"/>
      <c r="N6" s="110" t="s">
        <v>47</v>
      </c>
      <c r="O6" s="10"/>
      <c r="P6" s="119" t="s">
        <v>52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8"/>
      <c r="L7" s="81"/>
      <c r="M7" s="102"/>
      <c r="N7" s="7"/>
      <c r="O7" s="11"/>
      <c r="P7" s="120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f>SUM(F8:Q8)</f>
        <v>0</v>
      </c>
      <c r="F8" s="50" t="n">
        <f>SUM(G8:R8)</f>
        <v>0</v>
      </c>
      <c r="G8" s="50" t="n">
        <f>SUM(H8:S8)</f>
        <v>0</v>
      </c>
      <c r="H8" s="50" t="n">
        <f>SUM(I8:T8)</f>
        <v>0</v>
      </c>
      <c r="I8" s="70"/>
      <c r="J8" s="75" t="s">
        <v>26</v>
      </c>
      <c r="K8" s="89"/>
      <c r="L8" s="75" t="s">
        <v>26</v>
      </c>
      <c r="M8" s="89"/>
      <c r="N8" s="75" t="s">
        <v>26</v>
      </c>
      <c r="O8" s="89"/>
      <c r="P8" s="82" t="s">
        <v>26</v>
      </c>
    </row>
    <row r="9" ht="23.1" customHeight="true">
      <c r="A9" s="8"/>
      <c r="B9" s="23" t="s">
        <v>12</v>
      </c>
      <c r="C9" s="37"/>
      <c r="D9" s="50" t="n">
        <f>SUM(E9:P9)</f>
        <v>0</v>
      </c>
      <c r="E9" s="50" t="n">
        <f>SUM(F9:Q9)</f>
        <v>0</v>
      </c>
      <c r="F9" s="50" t="n">
        <f>SUM(G9:R9)</f>
        <v>0</v>
      </c>
      <c r="G9" s="50" t="n">
        <f>SUM(H9:S9)</f>
        <v>0</v>
      </c>
      <c r="H9" s="50" t="n">
        <f>SUM(I9:T9)</f>
        <v>0</v>
      </c>
      <c r="I9" s="53" t="s">
        <v>26</v>
      </c>
      <c r="J9" s="76" t="s">
        <v>26</v>
      </c>
      <c r="K9" s="90"/>
      <c r="L9" s="76" t="s">
        <v>26</v>
      </c>
      <c r="M9" s="90"/>
      <c r="N9" s="76" t="s">
        <v>26</v>
      </c>
      <c r="O9" s="90"/>
      <c r="P9" s="76" t="s">
        <v>26</v>
      </c>
    </row>
    <row r="10" ht="23.1" customHeight="true">
      <c r="A10" s="8"/>
      <c r="B10" s="23" t="s">
        <v>13</v>
      </c>
      <c r="C10" s="37"/>
      <c r="D10" s="50" t="n">
        <f>SUM(E10:P10)</f>
        <v>0</v>
      </c>
      <c r="E10" s="50" t="n">
        <f>SUM(F10:Q10)</f>
        <v>0</v>
      </c>
      <c r="F10" s="50" t="n">
        <f>SUM(G10:R10)</f>
        <v>0</v>
      </c>
      <c r="G10" s="50" t="n">
        <f>SUM(H10:S10)</f>
        <v>0</v>
      </c>
      <c r="H10" s="50" t="n">
        <f>SUM(I10:T10)</f>
        <v>0</v>
      </c>
      <c r="I10" s="53" t="s">
        <v>26</v>
      </c>
      <c r="J10" s="76" t="s">
        <v>26</v>
      </c>
      <c r="K10" s="90"/>
      <c r="L10" s="76" t="s">
        <v>26</v>
      </c>
      <c r="M10" s="90"/>
      <c r="N10" s="76" t="s">
        <v>26</v>
      </c>
      <c r="O10" s="90"/>
      <c r="P10" s="76" t="s">
        <v>26</v>
      </c>
    </row>
    <row r="11" ht="23.1" customHeight="true">
      <c r="A11" s="8"/>
      <c r="B11" s="23" t="s">
        <v>14</v>
      </c>
      <c r="C11" s="37"/>
      <c r="D11" s="50" t="n">
        <f>SUM(E11:P11)</f>
        <v>0</v>
      </c>
      <c r="E11" s="50" t="n">
        <f>SUM(F11:Q11)</f>
        <v>0</v>
      </c>
      <c r="F11" s="50" t="n">
        <f>SUM(G11:R11)</f>
        <v>0</v>
      </c>
      <c r="G11" s="50" t="n">
        <f>SUM(H11:S11)</f>
        <v>0</v>
      </c>
      <c r="H11" s="50" t="n">
        <f>SUM(I11:T11)</f>
        <v>0</v>
      </c>
      <c r="I11" s="53" t="s">
        <v>26</v>
      </c>
      <c r="J11" s="76" t="s">
        <v>26</v>
      </c>
      <c r="K11" s="90"/>
      <c r="L11" s="76" t="s">
        <v>26</v>
      </c>
      <c r="M11" s="90"/>
      <c r="N11" s="76" t="s">
        <v>26</v>
      </c>
      <c r="O11" s="90"/>
      <c r="P11" s="76" t="s">
        <v>26</v>
      </c>
    </row>
    <row r="12" ht="23.1" customHeight="true">
      <c r="A12" s="9"/>
      <c r="B12" s="23" t="s">
        <v>15</v>
      </c>
      <c r="C12" s="38"/>
      <c r="D12" s="50" t="n">
        <f>SUM(E12:P12)</f>
        <v>0</v>
      </c>
      <c r="E12" s="57"/>
      <c r="F12" s="57"/>
      <c r="G12" s="57"/>
      <c r="H12" s="57"/>
      <c r="I12" s="57"/>
      <c r="J12" s="77"/>
      <c r="K12" s="91"/>
      <c r="L12" s="100" t="s">
        <v>26</v>
      </c>
      <c r="M12" s="104"/>
      <c r="N12" s="77"/>
      <c r="O12" s="91"/>
      <c r="P12" s="77"/>
    </row>
    <row r="13" ht="23.1" customHeight="true">
      <c r="A13" s="10" t="s">
        <v>4</v>
      </c>
      <c r="B13" s="23" t="s">
        <v>16</v>
      </c>
      <c r="C13" s="39" t="n">
        <f>SUM(C14:C15)</f>
        <v>98</v>
      </c>
      <c r="D13" s="50" t="n">
        <f>SUM(E13:P13)</f>
        <v>0</v>
      </c>
      <c r="E13" s="50" t="n">
        <f>SUM(E14:E15)</f>
        <v>0</v>
      </c>
      <c r="F13" s="50" t="n">
        <f>SUM(F14:F15)</f>
        <v>0</v>
      </c>
      <c r="G13" s="50" t="n">
        <f>SUM(G14:G15)</f>
        <v>0</v>
      </c>
      <c r="H13" s="50" t="n">
        <f>SUM(H14:H15)</f>
        <v>0</v>
      </c>
      <c r="I13" s="50" t="n">
        <f>SUM(I14:I15)</f>
        <v>0</v>
      </c>
      <c r="J13" s="78" t="s">
        <v>26</v>
      </c>
      <c r="K13" s="92"/>
      <c r="L13" s="78" t="s">
        <v>26</v>
      </c>
      <c r="M13" s="92"/>
      <c r="N13" s="78" t="s">
        <v>26</v>
      </c>
      <c r="O13" s="92"/>
      <c r="P13" s="78" t="s">
        <v>26</v>
      </c>
    </row>
    <row r="14" ht="23.1" customHeight="true">
      <c r="A14" s="8"/>
      <c r="B14" s="23" t="s">
        <v>17</v>
      </c>
      <c r="C14" s="39" t="n">
        <f>SUM(((D14+C21)+H21)+P21)</f>
        <v>63</v>
      </c>
      <c r="D14" s="50" t="n">
        <f>SUM(E14:P14)</f>
        <v>0</v>
      </c>
      <c r="E14" s="50" t="s">
        <v>26</v>
      </c>
      <c r="F14" s="50" t="s">
        <v>26</v>
      </c>
      <c r="G14" s="50" t="s">
        <v>26</v>
      </c>
      <c r="H14" s="50" t="n">
        <f>SUM(H15:H16)</f>
        <v>0</v>
      </c>
      <c r="I14" s="50" t="n">
        <f>SUM(I15:I16)</f>
        <v>0</v>
      </c>
      <c r="J14" s="78" t="s">
        <v>26</v>
      </c>
      <c r="K14" s="92"/>
      <c r="L14" s="78" t="s">
        <v>26</v>
      </c>
      <c r="M14" s="92"/>
      <c r="N14" s="78" t="s">
        <v>26</v>
      </c>
      <c r="O14" s="92"/>
      <c r="P14" s="78" t="s">
        <v>26</v>
      </c>
    </row>
    <row r="15" ht="23.1" customHeight="true">
      <c r="A15" s="11"/>
      <c r="B15" s="24" t="s">
        <v>18</v>
      </c>
      <c r="C15" s="40" t="n">
        <f>SUM(((D15+C22)+H22)+P22)</f>
        <v>35</v>
      </c>
      <c r="D15" s="51" t="n">
        <f>SUM(E15:P15)</f>
        <v>0</v>
      </c>
      <c r="E15" s="51" t="s">
        <v>26</v>
      </c>
      <c r="F15" s="51" t="s">
        <v>26</v>
      </c>
      <c r="G15" s="51" t="s">
        <v>26</v>
      </c>
      <c r="H15" s="50" t="n">
        <f>SUM(H16:H17)</f>
        <v>0</v>
      </c>
      <c r="I15" s="50" t="n">
        <f>SUM(I16:I17)</f>
        <v>0</v>
      </c>
      <c r="J15" s="79" t="s">
        <v>26</v>
      </c>
      <c r="K15" s="93"/>
      <c r="L15" s="79" t="s">
        <v>26</v>
      </c>
      <c r="M15" s="105"/>
      <c r="N15" s="79" t="s">
        <v>26</v>
      </c>
      <c r="O15" s="93"/>
      <c r="P15" s="79" t="s">
        <v>26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36</v>
      </c>
      <c r="I16" s="5"/>
      <c r="J16" s="5"/>
      <c r="K16" s="5"/>
      <c r="L16" s="5"/>
      <c r="M16" s="5"/>
      <c r="N16" s="5"/>
      <c r="O16" s="5"/>
      <c r="P16" s="121" t="s">
        <v>53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27</v>
      </c>
      <c r="F17" s="42" t="s">
        <v>32</v>
      </c>
      <c r="G17" s="42" t="s">
        <v>34</v>
      </c>
      <c r="H17" s="42" t="s">
        <v>21</v>
      </c>
      <c r="I17" s="42" t="s">
        <v>39</v>
      </c>
      <c r="J17" s="80" t="s">
        <v>41</v>
      </c>
      <c r="K17" s="94" t="s">
        <v>44</v>
      </c>
      <c r="L17" s="101"/>
      <c r="M17" s="80" t="s">
        <v>46</v>
      </c>
      <c r="N17" s="101"/>
      <c r="O17" s="111" t="s">
        <v>50</v>
      </c>
      <c r="P17" s="122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5"/>
      <c r="L18" s="102"/>
      <c r="M18" s="81"/>
      <c r="N18" s="102"/>
      <c r="O18" s="112"/>
      <c r="P18" s="123"/>
    </row>
    <row r="19" ht="27.6" customHeight="true">
      <c r="A19" s="12" t="s">
        <v>5</v>
      </c>
      <c r="B19" s="25"/>
      <c r="C19" s="44"/>
      <c r="D19" s="52" t="n">
        <v>1</v>
      </c>
      <c r="E19" s="52" t="n">
        <v>1</v>
      </c>
      <c r="F19" s="52" t="n">
        <v>36</v>
      </c>
      <c r="G19" s="52" t="n">
        <v>0</v>
      </c>
      <c r="H19" s="52" t="n">
        <f>SUM(I19:O19)</f>
        <v>0</v>
      </c>
      <c r="I19" s="52" t="n">
        <v>0</v>
      </c>
      <c r="J19" s="82" t="n">
        <v>0</v>
      </c>
      <c r="K19" s="96" t="n">
        <v>0</v>
      </c>
      <c r="L19" s="89"/>
      <c r="M19" s="75" t="n">
        <v>0</v>
      </c>
      <c r="N19" s="89"/>
      <c r="O19" s="113" t="n">
        <v>0</v>
      </c>
      <c r="P19" s="124" t="n">
        <v>0</v>
      </c>
    </row>
    <row r="20" ht="27.6" customHeight="true">
      <c r="A20" s="10" t="s">
        <v>4</v>
      </c>
      <c r="B20" s="23" t="s">
        <v>16</v>
      </c>
      <c r="C20" s="45" t="n">
        <f>SUM(B21:C22)</f>
        <v>98</v>
      </c>
      <c r="D20" s="53" t="n">
        <v>29</v>
      </c>
      <c r="E20" s="53" t="n">
        <v>17</v>
      </c>
      <c r="F20" s="53" t="n">
        <v>52</v>
      </c>
      <c r="G20" s="53" t="n">
        <f>SUM(G21:G22)</f>
        <v>0</v>
      </c>
      <c r="H20" s="53" t="n">
        <f>SUM(I20:O20)</f>
        <v>0</v>
      </c>
      <c r="I20" s="53" t="n">
        <f>SUM(I21:I22)</f>
        <v>0</v>
      </c>
      <c r="J20" s="83" t="n">
        <f>SUM(J21:J22)</f>
        <v>0</v>
      </c>
      <c r="K20" s="97" t="n">
        <f>SUM(K21:L22)</f>
        <v>0</v>
      </c>
      <c r="L20" s="90"/>
      <c r="M20" s="76" t="n">
        <f>SUM(M21:N22)</f>
        <v>0</v>
      </c>
      <c r="N20" s="90"/>
      <c r="O20" s="90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63</v>
      </c>
      <c r="D21" s="53" t="n">
        <v>5</v>
      </c>
      <c r="E21" s="53" t="n">
        <v>6</v>
      </c>
      <c r="F21" s="53" t="n">
        <v>52</v>
      </c>
      <c r="G21" s="53" t="n">
        <v>0</v>
      </c>
      <c r="H21" s="53" t="n">
        <f>SUM(I21:O21)</f>
        <v>0</v>
      </c>
      <c r="I21" s="53" t="n">
        <v>0</v>
      </c>
      <c r="J21" s="76" t="n">
        <v>0</v>
      </c>
      <c r="K21" s="97" t="n">
        <v>0</v>
      </c>
      <c r="L21" s="90"/>
      <c r="M21" s="76" t="n">
        <v>0</v>
      </c>
      <c r="N21" s="90"/>
      <c r="O21" s="90" t="n">
        <v>0</v>
      </c>
      <c r="P21" s="76" t="n">
        <v>0</v>
      </c>
    </row>
    <row r="22" ht="27.6" customHeight="true">
      <c r="A22" s="8"/>
      <c r="B22" s="26" t="s">
        <v>18</v>
      </c>
      <c r="C22" s="46" t="n">
        <f>SUM(D22:G22)</f>
        <v>35</v>
      </c>
      <c r="D22" s="54" t="n">
        <v>24</v>
      </c>
      <c r="E22" s="54" t="n">
        <v>11</v>
      </c>
      <c r="F22" s="54" t="n">
        <v>0</v>
      </c>
      <c r="G22" s="54" t="n">
        <v>0</v>
      </c>
      <c r="H22" s="54" t="n">
        <f>SUM(I22:O22)</f>
        <v>0</v>
      </c>
      <c r="I22" s="54" t="n">
        <v>0</v>
      </c>
      <c r="J22" s="84" t="n">
        <v>0</v>
      </c>
      <c r="K22" s="98" t="n">
        <v>0</v>
      </c>
      <c r="L22" s="103"/>
      <c r="M22" s="106" t="n">
        <v>0</v>
      </c>
      <c r="N22" s="103"/>
      <c r="O22" s="114" t="n">
        <v>0</v>
      </c>
      <c r="P22" s="84" t="n"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7"/>
      <c r="N23" s="107"/>
      <c r="O23" s="115"/>
      <c r="P23" s="115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8"/>
      <c r="N24" s="108"/>
      <c r="O24" s="116"/>
      <c r="P24" s="116"/>
    </row>
    <row r="25" ht="20.1" customHeight="true">
      <c r="A25" s="15" t="s">
        <v>7</v>
      </c>
      <c r="B25" s="29"/>
      <c r="C25" s="15" t="s">
        <v>22</v>
      </c>
      <c r="D25" s="29"/>
      <c r="E25" s="60" t="s">
        <v>28</v>
      </c>
      <c r="F25" s="29"/>
      <c r="G25" s="29"/>
      <c r="H25" s="69" t="s">
        <v>37</v>
      </c>
      <c r="I25" s="29"/>
      <c r="J25" s="29"/>
      <c r="K25" s="29"/>
      <c r="L25" s="29"/>
      <c r="M25" s="29"/>
      <c r="N25" s="29"/>
      <c r="O25" s="15"/>
      <c r="P25" s="125" t="s">
        <v>54</v>
      </c>
    </row>
    <row r="26" ht="20.1" customHeight="true">
      <c r="E26" s="60" t="s">
        <v>29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