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<sst xmlns="http://schemas.openxmlformats.org/spreadsheetml/2006/main" count="44">
  <si>
    <t>公開類</t>
  </si>
  <si>
    <t>季報</t>
  </si>
  <si>
    <t>臺中市北區列冊需關懷獨居老人人數及服務概況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</si>
  <si>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</si>
  <si>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</si>
  <si>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</si>
  <si>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</si>
  <si>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</si>
  <si>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</si>
  <si>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</si>
  <si>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</si>
  <si>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</si>
  <si>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</si>
  <si>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</si>
  <si>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</si>
  <si>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</si>
  <si>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</si>
  <si>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</si>
  <si>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</si>
  <si>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</si>
  <si>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</si>
  <si>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</si>
  <si>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</si>
  <si>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</si>
  <si>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</si>
  <si>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</si>
  <si>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</si>
  <si>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</si>
  <si>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</si>
  <si>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</si>
  <si>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</si>
  <si>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</si>
  <si>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</si>
  <si>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</si>
  <si>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</si>
  <si>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</si>
  <si>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臺中市北區區公所</t>
  </si>
  <si>
    <t>10730-04-07-3</t>
  </si>
  <si>
    <t>餐飲服務</t>
  </si>
  <si>
    <t>中華民國110 年6 月30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</si>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</sst>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B10" workbookViewId="0" showGridLines="1" showRowColHeaders="1">
      <selection activeCell="D13" sqref="D13:D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36</v>
      </c>
      <c r="Z1" s="2"/>
      <c r="AA1" s="2"/>
      <c r="AB1" s="31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37</v>
      </c>
      <c r="Z2" s="2"/>
      <c r="AA2" s="2"/>
      <c r="AB2" s="31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2" t="s">
        <v>43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38</v>
      </c>
      <c r="Z6" s="27" t="s">
        <v>41</v>
      </c>
      <c r="AA6" s="20"/>
      <c r="AB6" s="32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2"/>
    </row>
    <row r="8" ht="30" s="5" customFormat="true" customHeight="true">
      <c r="A8" s="7" t="s">
        <v>4</v>
      </c>
      <c r="B8" s="12"/>
      <c r="C8" s="15" t="n">
        <f>SUM(C9:C13)</f>
        <v>302</v>
      </c>
      <c r="D8" s="15" t="n">
        <f>SUM(D9:D13)</f>
        <v>117</v>
      </c>
      <c r="E8" s="15" t="n">
        <f>SUM(E9:E13)</f>
        <v>185</v>
      </c>
      <c r="F8" s="15" t="n">
        <f>SUM(F9:F13)</f>
        <v>90</v>
      </c>
      <c r="G8" s="15" t="n">
        <f>SUM(G9:G13)</f>
        <v>46</v>
      </c>
      <c r="H8" s="15" t="n">
        <f>SUM(H9:H13)</f>
        <v>44</v>
      </c>
      <c r="I8" s="15" t="n">
        <f>SUM(I9:I13)</f>
        <v>212</v>
      </c>
      <c r="J8" s="15" t="n">
        <f>SUM(J9:J13)</f>
        <v>71</v>
      </c>
      <c r="K8" s="15" t="n">
        <f>SUM(K9:K13)</f>
        <v>141</v>
      </c>
      <c r="L8" s="15" t="n">
        <f>SUM(L9:L13)</f>
        <v>30</v>
      </c>
      <c r="M8" s="15" t="n">
        <f>SUM(M9:M13)</f>
        <v>9</v>
      </c>
      <c r="N8" s="15" t="n">
        <f>SUM(N9:N13)</f>
        <v>21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3</v>
      </c>
      <c r="S8" s="15" t="n">
        <f>SUM(S9:S13)</f>
        <v>2</v>
      </c>
      <c r="T8" s="15" t="n">
        <f>SUM(T9:T13)</f>
        <v>1</v>
      </c>
      <c r="U8" s="24" t="n">
        <f>SUM(V8:Z13)</f>
        <v>1936</v>
      </c>
      <c r="V8" s="27" t="n">
        <v>968</v>
      </c>
      <c r="W8" s="27" t="n">
        <v>968</v>
      </c>
      <c r="X8" s="27" t="s">
        <v>35</v>
      </c>
      <c r="Y8" s="27" t="s">
        <v>35</v>
      </c>
      <c r="Z8" s="27" t="s">
        <v>35</v>
      </c>
      <c r="AA8" s="27" t="s">
        <v>35</v>
      </c>
      <c r="AB8" s="33" t="s">
        <v>35</v>
      </c>
    </row>
    <row r="9" ht="24.6" customHeight="true">
      <c r="A9" s="7" t="s">
        <v>5</v>
      </c>
      <c r="B9" s="12"/>
      <c r="C9" s="15" t="n">
        <f>F9+I9</f>
        <v>58</v>
      </c>
      <c r="D9" s="15" t="n">
        <f>G9+J9</f>
        <v>28</v>
      </c>
      <c r="E9" s="15" t="n">
        <f>H9+K9</f>
        <v>30</v>
      </c>
      <c r="F9" s="15" t="n">
        <f>G9+H9</f>
        <v>14</v>
      </c>
      <c r="G9" s="17" t="n">
        <v>9</v>
      </c>
      <c r="H9" s="17" t="n">
        <v>5</v>
      </c>
      <c r="I9" s="15" t="n">
        <f>J9+K9</f>
        <v>44</v>
      </c>
      <c r="J9" s="17" t="n">
        <v>19</v>
      </c>
      <c r="K9" s="17" t="n">
        <v>25</v>
      </c>
      <c r="L9" s="15" t="n">
        <f>M9+N9</f>
        <v>5</v>
      </c>
      <c r="M9" s="17" t="n">
        <v>1</v>
      </c>
      <c r="N9" s="17" t="n">
        <v>4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4"/>
    </row>
    <row r="10" ht="24.6" customHeight="true">
      <c r="A10" s="7" t="s">
        <v>6</v>
      </c>
      <c r="B10" s="12"/>
      <c r="C10" s="15" t="n">
        <f>F10+I10</f>
        <v>75</v>
      </c>
      <c r="D10" s="15" t="n">
        <f>G10+J10</f>
        <v>27</v>
      </c>
      <c r="E10" s="15" t="n">
        <f>H10+K10</f>
        <v>48</v>
      </c>
      <c r="F10" s="15" t="n">
        <f>G10+H10</f>
        <v>30</v>
      </c>
      <c r="G10" s="17" t="n">
        <v>14</v>
      </c>
      <c r="H10" s="17" t="n">
        <v>16</v>
      </c>
      <c r="I10" s="15" t="n">
        <f>J10+K10</f>
        <v>45</v>
      </c>
      <c r="J10" s="17" t="n">
        <v>13</v>
      </c>
      <c r="K10" s="17" t="n">
        <v>32</v>
      </c>
      <c r="L10" s="15" t="n">
        <f>M10+N10</f>
        <v>7</v>
      </c>
      <c r="M10" s="17" t="n">
        <v>1</v>
      </c>
      <c r="N10" s="17" t="n">
        <v>6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3</v>
      </c>
      <c r="S10" s="17" t="n">
        <v>2</v>
      </c>
      <c r="T10" s="17" t="n">
        <v>1</v>
      </c>
      <c r="U10" s="25"/>
      <c r="V10" s="29"/>
      <c r="W10" s="29"/>
      <c r="X10" s="29"/>
      <c r="Y10" s="29"/>
      <c r="Z10" s="29"/>
      <c r="AA10" s="29"/>
      <c r="AB10" s="34"/>
    </row>
    <row r="11" ht="24.6" customHeight="true">
      <c r="A11" s="7" t="s">
        <v>7</v>
      </c>
      <c r="B11" s="12"/>
      <c r="C11" s="15" t="n">
        <f>F11+I11</f>
        <v>63</v>
      </c>
      <c r="D11" s="15" t="n">
        <f>G11+J11</f>
        <v>27</v>
      </c>
      <c r="E11" s="15" t="n">
        <f>H11+K11</f>
        <v>36</v>
      </c>
      <c r="F11" s="15" t="n">
        <f>G11+H11</f>
        <v>21</v>
      </c>
      <c r="G11" s="17" t="n">
        <v>10</v>
      </c>
      <c r="H11" s="17" t="n">
        <v>11</v>
      </c>
      <c r="I11" s="15" t="n">
        <f>J11+K11</f>
        <v>42</v>
      </c>
      <c r="J11" s="17" t="n">
        <v>17</v>
      </c>
      <c r="K11" s="17" t="n">
        <v>25</v>
      </c>
      <c r="L11" s="15" t="n">
        <f>M11+N11</f>
        <v>5</v>
      </c>
      <c r="M11" s="17" t="n">
        <v>3</v>
      </c>
      <c r="N11" s="17" t="n">
        <v>2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4"/>
    </row>
    <row r="12" ht="24.6" customHeight="true">
      <c r="A12" s="7" t="s">
        <v>8</v>
      </c>
      <c r="B12" s="12"/>
      <c r="C12" s="15" t="n">
        <f>F12+I12</f>
        <v>50</v>
      </c>
      <c r="D12" s="15" t="n">
        <f>G12+J12</f>
        <v>17</v>
      </c>
      <c r="E12" s="15" t="n">
        <f>H12+K12</f>
        <v>33</v>
      </c>
      <c r="F12" s="15" t="n">
        <f>G12+H12</f>
        <v>14</v>
      </c>
      <c r="G12" s="17" t="n">
        <v>8</v>
      </c>
      <c r="H12" s="17" t="n">
        <v>6</v>
      </c>
      <c r="I12" s="15" t="n">
        <f>J12+K12</f>
        <v>36</v>
      </c>
      <c r="J12" s="17" t="n">
        <v>9</v>
      </c>
      <c r="K12" s="17" t="n">
        <v>27</v>
      </c>
      <c r="L12" s="15" t="n">
        <f>M12+N12</f>
        <v>2</v>
      </c>
      <c r="M12" s="17" t="n">
        <v>0</v>
      </c>
      <c r="N12" s="17" t="n">
        <v>2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4"/>
    </row>
    <row r="13" ht="24.6" customHeight="true">
      <c r="A13" s="7" t="s">
        <v>9</v>
      </c>
      <c r="B13" s="12"/>
      <c r="C13" s="15" t="n">
        <f>F13+I13</f>
        <v>56</v>
      </c>
      <c r="D13" s="15" t="n">
        <f>G13+J13</f>
        <v>18</v>
      </c>
      <c r="E13" s="15" t="n">
        <f>H13+K13</f>
        <v>38</v>
      </c>
      <c r="F13" s="15" t="n">
        <f>G13+H13</f>
        <v>11</v>
      </c>
      <c r="G13" s="17" t="n">
        <v>5</v>
      </c>
      <c r="H13" s="17" t="n">
        <v>6</v>
      </c>
      <c r="I13" s="15" t="n">
        <f>J13+K13</f>
        <v>45</v>
      </c>
      <c r="J13" s="17" t="n">
        <v>13</v>
      </c>
      <c r="K13" s="17" t="n">
        <v>32</v>
      </c>
      <c r="L13" s="15" t="n">
        <f>M13+N13</f>
        <v>11</v>
      </c>
      <c r="M13" s="17" t="n">
        <v>4</v>
      </c>
      <c r="N13" s="17" t="n">
        <v>7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5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39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