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<sst xmlns="http://schemas.openxmlformats.org/spreadsheetml/2006/main" count="41">
  <si>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</si>
  <si>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</si>
  <si>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臺中市北區辦理急難救助概況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</si>
  <si>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</si>
  <si>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</si>
  <si>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</si>
  <si>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</si>
  <si>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</si>
  <si>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</si>
  <si>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</si>
  <si>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</si>
  <si>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</si>
  <si>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</si>
  <si>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</si>
  <si>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</si>
  <si>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</si>
  <si>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</si>
  <si>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</si>
  <si>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</si>
  <si>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</si>
  <si>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</si>
  <si>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</si>
  <si>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</si>
  <si>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</si>
  <si>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</si>
  <si>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</si>
  <si>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-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</si>
  <si>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</si>
  <si>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</si>
  <si>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</si>
  <si>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</si>
  <si>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</si>
  <si>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</si>
  <si>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</si>
  <si>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</si>
  <si>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臺中市北區區公所</t>
  </si>
  <si>
    <t>10720-04-01-3</t>
  </si>
  <si>
    <t>單位：人次、元</t>
  </si>
  <si>
    <t>榮民(含原住民身分)(9)</t>
  </si>
  <si>
    <t>民眾、榮民具原住民身分</t>
  </si>
  <si>
    <t>中華民國110 年4月6日編製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</si>
</sst>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B10" workbookViewId="0" showGridLines="1" showRowColHeaders="1">
      <selection activeCell="L11" sqref="L11:L11"/>
    </sheetView>
  </sheetViews>
  <sheetFormatPr customHeight="true" defaultColWidth="9.421875" defaultRowHeight="4.955589294433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32</v>
      </c>
      <c r="L3" s="64" t="s">
        <v>35</v>
      </c>
      <c r="M3" s="73"/>
      <c r="N3" s="79"/>
      <c r="O3" s="79"/>
      <c r="P3" s="81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33</v>
      </c>
      <c r="L4" s="65" t="s">
        <v>36</v>
      </c>
      <c r="M4" s="8"/>
      <c r="N4" s="79"/>
      <c r="O4" s="79"/>
      <c r="P4" s="81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37</v>
      </c>
      <c r="M6" s="66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38</v>
      </c>
      <c r="M7" s="11" t="s">
        <v>39</v>
      </c>
      <c r="N7" s="80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29</v>
      </c>
      <c r="J8" s="31" t="s">
        <v>30</v>
      </c>
      <c r="K8" s="59" t="s">
        <v>34</v>
      </c>
      <c r="L8" s="68"/>
      <c r="M8" s="74"/>
      <c r="N8" s="80"/>
    </row>
    <row r="9" ht="49.5" customHeight="true">
      <c r="A9" s="13" t="s">
        <v>5</v>
      </c>
      <c r="B9" s="25" t="s">
        <v>15</v>
      </c>
      <c r="C9" s="32" t="n">
        <f>SUM(D9,L9)</f>
        <v>13</v>
      </c>
      <c r="D9" s="32" t="n">
        <f>SUM(E9:K9)</f>
        <v>13</v>
      </c>
      <c r="E9" s="32" t="n">
        <f>SUM(E10:E11)</f>
        <v>2</v>
      </c>
      <c r="F9" s="32" t="n">
        <f>SUM(F10:F11)</f>
        <v>3</v>
      </c>
      <c r="G9" s="32" t="n">
        <f>SUM(G10:G11)</f>
        <v>8</v>
      </c>
      <c r="H9" s="46" t="s">
        <v>26</v>
      </c>
      <c r="I9" s="46" t="s">
        <v>26</v>
      </c>
      <c r="J9" s="46" t="s">
        <v>26</v>
      </c>
      <c r="K9" s="46" t="s">
        <v>26</v>
      </c>
      <c r="L9" s="46" t="s">
        <v>26</v>
      </c>
      <c r="M9" s="46" t="s">
        <v>26</v>
      </c>
    </row>
    <row r="10" ht="49.5" customHeight="true">
      <c r="A10" s="14"/>
      <c r="B10" s="25" t="s">
        <v>16</v>
      </c>
      <c r="C10" s="32" t="n">
        <f>SUM(D10,L10)</f>
        <v>7</v>
      </c>
      <c r="D10" s="32" t="n">
        <f>SUM(E10:K10)</f>
        <v>7</v>
      </c>
      <c r="E10" s="46" t="n">
        <v>1</v>
      </c>
      <c r="F10" s="46" t="n">
        <v>1</v>
      </c>
      <c r="G10" s="46" t="n">
        <v>5</v>
      </c>
      <c r="H10" s="46" t="s">
        <v>26</v>
      </c>
      <c r="I10" s="46" t="s">
        <v>26</v>
      </c>
      <c r="J10" s="46" t="s">
        <v>26</v>
      </c>
      <c r="K10" s="32" t="s">
        <v>26</v>
      </c>
      <c r="L10" s="69" t="s">
        <v>26</v>
      </c>
      <c r="M10" s="75" t="s">
        <v>26</v>
      </c>
    </row>
    <row r="11" ht="49.5" customHeight="true">
      <c r="A11" s="15"/>
      <c r="B11" s="26" t="s">
        <v>17</v>
      </c>
      <c r="C11" s="32" t="n">
        <f>SUM(D11,L11)</f>
        <v>6</v>
      </c>
      <c r="D11" s="32" t="n">
        <f>SUM(E11:K11)</f>
        <v>6</v>
      </c>
      <c r="E11" s="47" t="n">
        <v>1</v>
      </c>
      <c r="F11" s="47" t="n">
        <v>2</v>
      </c>
      <c r="G11" s="47" t="n">
        <v>3</v>
      </c>
      <c r="H11" s="47" t="s">
        <v>26</v>
      </c>
      <c r="I11" s="47" t="s">
        <v>26</v>
      </c>
      <c r="J11" s="47" t="s">
        <v>26</v>
      </c>
      <c r="K11" s="60" t="s">
        <v>26</v>
      </c>
      <c r="L11" s="70" t="s">
        <v>26</v>
      </c>
      <c r="M11" s="76" t="s">
        <v>26</v>
      </c>
    </row>
    <row r="12" ht="49.5" customHeight="true">
      <c r="A12" s="16" t="s">
        <v>6</v>
      </c>
      <c r="B12" s="27"/>
      <c r="C12" s="32" t="n">
        <f>SUM(D12,L12)</f>
        <v>55000</v>
      </c>
      <c r="D12" s="32" t="n">
        <f>SUM(E12:K12)</f>
        <v>55000</v>
      </c>
      <c r="E12" s="48" t="n">
        <v>8000</v>
      </c>
      <c r="F12" s="48" t="n">
        <v>13000</v>
      </c>
      <c r="G12" s="48" t="n">
        <v>34000</v>
      </c>
      <c r="H12" s="48" t="s">
        <v>26</v>
      </c>
      <c r="I12" s="48" t="s">
        <v>26</v>
      </c>
      <c r="J12" s="48" t="s">
        <v>26</v>
      </c>
      <c r="K12" s="61" t="s">
        <v>26</v>
      </c>
      <c r="L12" s="71" t="s">
        <v>26</v>
      </c>
      <c r="M12" s="77" t="s">
        <v>26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27</v>
      </c>
      <c r="I14" s="34"/>
      <c r="J14" s="56" t="s">
        <v>31</v>
      </c>
      <c r="K14" s="62"/>
      <c r="L14" s="72"/>
      <c r="M14" s="78" t="s">
        <v>40</v>
      </c>
    </row>
    <row r="1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2"/>
      <c r="M15" s="72"/>
    </row>
    <row r="16" ht="13.99658203125" customHeight="true">
      <c r="H16" s="18" t="s">
        <v>28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