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r:id="rId4"/>
  </sheets>
</workbook>
</file>

<file path=xl/sharedStrings.xml><?xml version="1.0" encoding="utf-8"?>
<sst xmlns="http://schemas.openxmlformats.org/spreadsheetml/2006/main" count="44">
  <si>
    <t>公 開 類</t>
  </si>
  <si>
    <t>年    報</t>
  </si>
  <si>
    <t>臺中市大里區實施耕地三七五減租成果增減原因（修正表）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</si>
  <si>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</si>
  <si>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</si>
  <si>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</si>
  <si>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</si>
  <si>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</si>
  <si>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</si>
  <si>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</si>
  <si>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</si>
  <si>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</si>
  <si>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</si>
  <si>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修正原因：增加其他之訂約面積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</si>
  <si>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</si>
  <si>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</si>
  <si>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</si>
  <si>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</si>
  <si>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</si>
  <si>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</si>
  <si>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</si>
  <si>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</si>
  <si>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</si>
  <si>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</si>
  <si>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</si>
  <si>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</si>
  <si>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</si>
  <si>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</si>
  <si>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</si>
  <si>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</si>
  <si>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</si>
  <si>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</si>
  <si>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</si>
  <si>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</si>
  <si>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</si>
  <si>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</si>
  <si>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</si>
  <si>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</si>
  <si>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</si>
  <si>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臺中市大里區公所</t>
  </si>
  <si>
    <t>11242-02-06-3</t>
  </si>
  <si>
    <t>旱</t>
  </si>
  <si>
    <t>機關首長</t>
  </si>
  <si>
    <t>中華民國 110年2 月22 日編製</t>
  </si>
</sst>
</file>

<file path=xl/styles.xml><?xml version="1.0" encoding="utf-8"?>
<styleSheet xmlns="http://schemas.openxmlformats.org/spreadsheetml/2006/main">
  <numFmts count="10">
    <numFmt formatCode="_(* #,##0.00_);_(* \(#,##0.00\);_(* &quot;-&quot;??_);_(@_)" numFmtId="188"/>
    <numFmt formatCode="#,##0;\-#,##0;&quot;-&quot;" numFmtId="189"/>
    <numFmt formatCode="#,##0.0000;\-#,##0.0000;&quot;－&quot;" numFmtId="190"/>
    <numFmt formatCode="#,##0.0000;\-#,##0.0000;&quot;-&quot;" numFmtId="191"/>
    <numFmt formatCode="###,###,##0;\-###,###,##0;&quot;         －&quot;" numFmtId="192"/>
    <numFmt formatCode="_(* #,##0_);_(* \(#,##0\);_(* &quot;-&quot;_);_(@_)" numFmtId="193"/>
    <numFmt formatCode="#,##0.000000_);[Red]\(#,##0.000000\)" numFmtId="194"/>
    <numFmt formatCode="0.000000" numFmtId="195"/>
    <numFmt formatCode="_(* #,##0.0000_);_(* \(#,##0.0000\);_(* &quot;-&quot;??_);_(@_)" numFmtId="196"/>
    <numFmt formatCode="#,##0;\-#,##0;&quot;－&quot;" numFmtId="197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/>
    </xf>
    <xf numFmtId="189" fontId="2" borderId="2" xfId="1" applyNumberFormat="true" applyFont="true" applyBorder="true">
      <alignment horizontal="center"/>
    </xf>
    <xf numFmtId="189" fontId="2" xfId="1" applyNumberFormat="true" applyFont="true">
      <alignment horizontal="center"/>
    </xf>
    <xf numFmtId="189" fontId="3" xfId="1" applyNumberFormat="true" applyFont="true">
      <alignment horizontal="center" vertical="center"/>
    </xf>
    <xf numFmtId="49" fontId="2" xfId="1" applyNumberFormat="true" applyFont="true">
      <alignment horizontal="center"/>
    </xf>
    <xf numFmtId="189" fontId="2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borderId="4" xfId="1" applyNumberFormat="true" applyFont="true" applyBorder="true">
      <alignment horizontal="center" vertical="center"/>
    </xf>
    <xf numFmtId="189" fontId="2" borderId="2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horizontal="center" vertical="center" wrapText="true"/>
    </xf>
    <xf numFmtId="189" fontId="2" borderId="6" xfId="1" applyNumberFormat="true" applyFont="true" applyBorder="true">
      <alignment horizontal="center" vertical="center" wrapText="true"/>
    </xf>
    <xf numFmtId="189" fontId="2" borderId="7" xfId="1" applyNumberFormat="true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9" fontId="2" borderId="8" xfId="1" applyNumberFormat="true" applyFont="true" applyBorder="true">
      <alignment horizontal="center" vertical="center" wrapText="true"/>
    </xf>
    <xf numFmtId="190" fontId="2" borderId="4" xfId="1" applyNumberFormat="true" applyFont="true" applyBorder="true">
      <alignment horizontal="center" vertical="center"/>
    </xf>
    <xf numFmtId="190" fontId="2" borderId="9" xfId="1" applyNumberFormat="true" applyFont="true" applyBorder="true">
      <alignment horizontal="center" vertical="center"/>
    </xf>
    <xf numFmtId="0" fontId="2" borderId="2" xfId="1" applyFont="true" applyBorder="true">
      <alignment horizontal="left" vertical="center" wrapText="true"/>
    </xf>
    <xf numFmtId="0" fontId="2" xfId="1" applyFont="true">
      <alignment horizontal="left" vertical="center"/>
    </xf>
    <xf numFmtId="0" fontId="2" xfId="1" applyFont="true">
      <alignment horizontal="left" vertical="center" wrapText="true"/>
    </xf>
    <xf numFmtId="0" fontId="4" xfId="2" applyFont="true">
      <alignment horizontal="left" vertical="center"/>
    </xf>
    <xf numFmtId="189" fontId="2" borderId="10" xfId="1" applyNumberFormat="true" applyFont="true" applyBorder="true">
      <alignment horizontal="center"/>
    </xf>
    <xf numFmtId="189" fontId="2" borderId="11" xfId="1" applyNumberFormat="true" applyFont="true" applyBorder="true">
      <alignment horizontal="center"/>
    </xf>
    <xf numFmtId="189" fontId="2" borderId="5" xfId="1" applyNumberFormat="true" applyFont="true" applyBorder="true">
      <alignment horizontal="center" vertical="center"/>
    </xf>
    <xf numFmtId="189" fontId="2" borderId="7" xfId="1" applyNumberFormat="true" applyFont="true" applyBorder="true">
      <alignment horizontal="center" vertical="center"/>
    </xf>
    <xf numFmtId="189" fontId="2" borderId="12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189" fontId="2" borderId="10" xfId="1" applyNumberFormat="true" applyFont="true" applyBorder="true">
      <alignment horizontal="center" vertical="center"/>
    </xf>
    <xf numFmtId="190" fontId="2" borderId="5" xfId="1" applyNumberFormat="true" applyFont="true" applyBorder="true">
      <alignment horizontal="center" vertical="center"/>
    </xf>
    <xf numFmtId="190" fontId="2" borderId="13" xfId="1" applyNumberFormat="true" applyFont="true" applyBorder="true">
      <alignment horizontal="center" vertical="center"/>
    </xf>
    <xf numFmtId="189" fontId="2" xfId="1" applyNumberFormat="true" applyFont="true">
      <alignment horizontal="left" vertical="center"/>
    </xf>
    <xf numFmtId="189" fontId="2" xfId="1" applyNumberFormat="true" applyFont="true"/>
    <xf numFmtId="191" fontId="2" borderId="4" xfId="1" applyNumberFormat="true" applyFont="true" applyBorder="true"/>
    <xf numFmtId="191" fontId="2" borderId="2" xfId="1" applyNumberFormat="true" applyFont="true" applyBorder="true"/>
    <xf numFmtId="191" fontId="2" xfId="1" applyNumberFormat="true" applyFont="true"/>
    <xf numFmtId="49" fontId="2" borderId="4" xfId="1" applyNumberFormat="true" applyFont="true" applyBorder="true">
      <alignment horizontal="center"/>
    </xf>
    <xf numFmtId="191" fontId="2" xfId="1" applyNumberFormat="true" applyFont="true">
      <alignment horizontal="center"/>
    </xf>
    <xf numFmtId="192" fontId="2" borderId="2" xfId="1" applyNumberFormat="true" applyFont="true" applyBorder="true">
      <alignment horizontal="right" vertical="center"/>
    </xf>
    <xf numFmtId="192" fontId="2" xfId="1" applyNumberFormat="true" applyFont="true">
      <alignment horizontal="right" vertical="center"/>
    </xf>
    <xf numFmtId="193" fontId="2" xfId="1" applyNumberFormat="true" applyFont="true">
      <alignment horizontal="right" vertical="center"/>
    </xf>
    <xf numFmtId="0" fontId="2" xfId="1" applyFont="true"/>
    <xf numFmtId="192" fontId="2" borderId="3" xfId="1" applyNumberFormat="true" applyFont="true" applyBorder="true">
      <alignment horizontal="right" vertical="center"/>
    </xf>
    <xf numFmtId="194" fontId="2" borderId="14" xfId="1" applyNumberFormat="true" applyFont="true" applyBorder="true">
      <alignment horizontal="right" vertical="center"/>
    </xf>
    <xf numFmtId="190" fontId="5" xfId="1" applyNumberFormat="true" applyFont="true">
      <alignment horizontal="left" vertical="center"/>
    </xf>
    <xf numFmtId="189" fontId="2" borderId="4" xfId="1" applyNumberFormat="true" applyFont="true" applyBorder="true"/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191" fontId="2" borderId="15" xfId="1" applyNumberFormat="true" applyFont="true" applyBorder="true">
      <alignment horizontal="center"/>
    </xf>
    <xf numFmtId="194" fontId="2" borderId="13" xfId="1" applyNumberFormat="true" applyFont="true" applyBorder="true">
      <alignment horizontal="right" vertical="center"/>
    </xf>
    <xf numFmtId="190" fontId="2" xfId="1" applyNumberFormat="true" applyFont="true">
      <alignment horizontal="left" vertical="center"/>
    </xf>
    <xf numFmtId="191" fontId="4" borderId="4" xfId="1" applyNumberFormat="true" applyFont="true" applyBorder="true"/>
    <xf numFmtId="191" fontId="2" borderId="12" xfId="1" applyNumberFormat="true" applyFont="true" applyBorder="true">
      <alignment horizontal="center"/>
    </xf>
    <xf numFmtId="194" fontId="2" borderId="16" xfId="1" applyNumberFormat="true" applyFont="true" applyBorder="true">
      <alignment horizontal="right" vertical="center"/>
    </xf>
    <xf numFmtId="189" fontId="4" borderId="4" xfId="1" applyNumberFormat="true" applyFont="true" applyBorder="true"/>
    <xf numFmtId="191" fontId="4" borderId="4" xfId="1" applyNumberFormat="true" applyFont="true" applyBorder="true">
      <alignment horizontal="right"/>
    </xf>
    <xf numFmtId="191" fontId="2" borderId="17" xfId="1" applyNumberFormat="true" applyFont="true" applyBorder="true">
      <alignment horizontal="center"/>
    </xf>
    <xf numFmtId="195" fontId="2" borderId="2" xfId="3" applyNumberFormat="true" applyFont="true" applyBorder="true">
      <alignment horizontal="right" vertical="center"/>
    </xf>
    <xf numFmtId="196" fontId="2" xfId="3" applyNumberFormat="true" applyFont="true">
      <alignment horizontal="right" vertical="center"/>
    </xf>
    <xf numFmtId="195" fontId="2" xfId="3" applyNumberFormat="true" applyFont="true">
      <alignment horizontal="right" vertical="center"/>
    </xf>
    <xf numFmtId="197" fontId="5" xfId="1" applyNumberFormat="true" applyFont="true">
      <alignment horizontal="left"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horizontal="center"/>
    </xf>
    <xf numFmtId="191" fontId="2" borderId="1" xfId="1" applyNumberFormat="true" applyFont="true" applyBorder="true">
      <alignment horizontal="center"/>
    </xf>
    <xf numFmtId="189" fontId="2" borderId="12" xfId="1" applyNumberFormat="true" applyFont="true" applyBorder="true">
      <alignment horizontal="center"/>
    </xf>
    <xf numFmtId="196" fontId="2" xfId="3" applyNumberFormat="true" applyFont="true"/>
    <xf numFmtId="197" fontId="2" xfId="1" applyNumberFormat="true" applyFont="true">
      <alignment horizontal="left" vertical="center"/>
    </xf>
    <xf numFmtId="0" fontId="2" borderId="1" xfId="1" applyFont="true" applyBorder="true">
      <alignment horizontal="center" vertical="center"/>
    </xf>
    <xf numFmtId="191" fontId="2" borderId="3" xfId="1" applyNumberFormat="true" applyFont="true" applyBorder="true">
      <alignment horizontal="center"/>
    </xf>
    <xf numFmtId="196" fontId="2" borderId="2" xfId="3" applyNumberFormat="true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189" fontId="2" borderId="15" xfId="1" applyNumberFormat="true" applyFont="true" applyBorder="true">
      <alignment horizontal="center"/>
    </xf>
    <xf numFmtId="196" fontId="2" xfId="3" applyNumberFormat="true" applyFont="true">
      <alignment horizontal="right" vertical="top"/>
    </xf>
    <xf numFmtId="196" fontId="2" borderId="2" xfId="3" applyNumberFormat="true" applyFont="true" applyBorder="true">
      <alignment horizontal="right" vertical="top"/>
    </xf>
    <xf numFmtId="194" fontId="2" borderId="18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0" fontId="6" xfId="1" applyFont="true"/>
    <xf numFmtId="0" fontId="0" xfId="2" applyFont="true">
      <alignment horizontal="left" vertical="center"/>
    </xf>
    <xf numFmtId="0" fontId="6" xfId="1" applyFont="true">
      <alignment horizontal="left" vertical="center"/>
    </xf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39"/>
  <sheetViews>
    <sheetView zoomScale="100" topLeftCell="A1" workbookViewId="0" showGridLines="1" showRowColHeaders="1">
      <selection activeCell="F29" sqref="F29:F29"/>
    </sheetView>
  </sheetViews>
  <sheetFormatPr customHeight="false" defaultColWidth="9.28125" defaultRowHeight="15"/>
  <cols>
    <col min="1" max="1" bestFit="false" customWidth="true" width="7.421875" hidden="false" outlineLevel="0"/>
    <col min="2" max="2" bestFit="false" customWidth="true" width="19.00390625" hidden="false" outlineLevel="0"/>
    <col min="3" max="3" bestFit="false" customWidth="true" width="14.421875" hidden="false" outlineLevel="0"/>
    <col min="4" max="4" bestFit="false" customWidth="true" width="13.00390625" hidden="false" outlineLevel="0"/>
    <col min="5" max="5" bestFit="false" customWidth="true" width="14.28125" hidden="false" outlineLevel="0"/>
    <col min="6" max="6" bestFit="false" customWidth="true" width="16.57421875" hidden="false" outlineLevel="0"/>
    <col min="7" max="7" bestFit="false" customWidth="true" width="18.57421875" hidden="false" outlineLevel="0"/>
    <col min="8" max="8" bestFit="false" customWidth="true" width="17.00390625" hidden="false" outlineLevel="0"/>
    <col min="9" max="9" bestFit="false" customWidth="true" width="15.28125" hidden="false" outlineLevel="0"/>
    <col min="10" max="10" bestFit="false" customWidth="true" width="16.28125" hidden="false" outlineLevel="0"/>
  </cols>
  <sheetData>
    <row r="1" ht="15.4" customHeight="true">
      <c r="A1" s="4" t="s">
        <v>0</v>
      </c>
      <c r="B1" s="24"/>
      <c r="C1" s="34"/>
      <c r="D1" s="37"/>
      <c r="E1" s="34"/>
      <c r="F1" s="37"/>
      <c r="G1" s="39"/>
      <c r="H1" s="63" t="s">
        <v>36</v>
      </c>
      <c r="I1" s="69" t="s">
        <v>39</v>
      </c>
      <c r="J1" s="72"/>
    </row>
    <row r="2" ht="15.4" customHeight="true">
      <c r="A2" s="4" t="s">
        <v>1</v>
      </c>
      <c r="B2" s="25"/>
      <c r="C2" s="35" t="s">
        <v>23</v>
      </c>
      <c r="D2" s="47"/>
      <c r="E2" s="53"/>
      <c r="F2" s="56"/>
      <c r="G2" s="57"/>
      <c r="H2" s="25" t="s">
        <v>37</v>
      </c>
      <c r="I2" s="4" t="s">
        <v>40</v>
      </c>
      <c r="J2" s="25"/>
    </row>
    <row r="3" ht="7.15" customHeight="true">
      <c r="A3" s="5"/>
      <c r="B3" s="6"/>
      <c r="C3" s="36"/>
      <c r="D3" s="48"/>
      <c r="E3" s="36"/>
      <c r="F3" s="34"/>
      <c r="G3" s="37"/>
      <c r="H3" s="64"/>
      <c r="I3" s="5"/>
      <c r="J3" s="6"/>
    </row>
    <row r="4" ht="7.15" customHeight="true">
      <c r="A4" s="6"/>
      <c r="B4" s="6"/>
      <c r="C4" s="37"/>
      <c r="D4" s="49"/>
      <c r="E4" s="37"/>
      <c r="F4" s="34"/>
      <c r="G4" s="37"/>
      <c r="H4" s="39"/>
      <c r="I4" s="6"/>
      <c r="J4" s="6"/>
    </row>
    <row r="5" ht="35.45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ht="18.75" customHeight="true">
      <c r="A6" s="8" t="s">
        <v>3</v>
      </c>
      <c r="B6" s="8"/>
      <c r="C6" s="38"/>
      <c r="D6" s="38"/>
      <c r="E6" s="38"/>
      <c r="F6" s="38"/>
      <c r="G6" s="38"/>
      <c r="H6" s="8"/>
      <c r="I6" s="8"/>
      <c r="J6" s="8"/>
    </row>
    <row r="7" ht="18.75" customHeight="true">
      <c r="A7" s="9" t="s">
        <v>4</v>
      </c>
      <c r="B7" s="26"/>
      <c r="C7" s="39" t="s">
        <v>24</v>
      </c>
      <c r="D7" s="50" t="s">
        <v>27</v>
      </c>
      <c r="E7" s="54" t="s">
        <v>28</v>
      </c>
      <c r="F7" s="54" t="s">
        <v>30</v>
      </c>
      <c r="G7" s="58" t="s">
        <v>34</v>
      </c>
      <c r="H7" s="65"/>
      <c r="I7" s="70"/>
      <c r="J7" s="70"/>
    </row>
    <row r="8" ht="18.75" customHeight="true">
      <c r="A8" s="10"/>
      <c r="B8" s="27"/>
      <c r="C8" s="39" t="s">
        <v>25</v>
      </c>
      <c r="D8" s="50" t="s">
        <v>25</v>
      </c>
      <c r="E8" s="54" t="s">
        <v>29</v>
      </c>
      <c r="F8" s="54" t="s">
        <v>31</v>
      </c>
      <c r="G8" s="24" t="s">
        <v>35</v>
      </c>
      <c r="H8" s="66" t="s">
        <v>38</v>
      </c>
      <c r="I8" s="66" t="s">
        <v>41</v>
      </c>
      <c r="J8" s="73" t="s">
        <v>19</v>
      </c>
    </row>
    <row r="9" ht="16.15" customHeight="true">
      <c r="A9" s="11" t="s">
        <v>5</v>
      </c>
      <c r="B9" s="27"/>
      <c r="C9" s="40" t="n">
        <v>90</v>
      </c>
      <c r="D9" s="40" t="n">
        <v>204</v>
      </c>
      <c r="E9" s="40" t="n">
        <v>104</v>
      </c>
      <c r="F9" s="40" t="n">
        <v>44</v>
      </c>
      <c r="G9" s="59" t="n">
        <v>15.491715</v>
      </c>
      <c r="H9" s="59" t="n">
        <v>15.491715</v>
      </c>
      <c r="I9" s="71" t="n">
        <f>(I32+I21)-I10</f>
        <v>0</v>
      </c>
      <c r="J9" s="71" t="n">
        <f>(J32+J21)-J10</f>
        <v>0</v>
      </c>
      <c r="K9" s="43"/>
    </row>
    <row r="10" ht="16.15" customHeight="true">
      <c r="A10" s="12" t="s">
        <v>6</v>
      </c>
      <c r="B10" s="28" t="s">
        <v>14</v>
      </c>
      <c r="C10" s="41" t="n">
        <v>1</v>
      </c>
      <c r="D10" s="41" t="n">
        <f>SUM(D11:D18)</f>
        <v>13</v>
      </c>
      <c r="E10" s="41" t="n">
        <f>SUM(E11:E18)</f>
        <v>2</v>
      </c>
      <c r="F10" s="41" t="n">
        <f>SUM(F11:F18)</f>
        <v>0</v>
      </c>
      <c r="G10" s="60" t="n">
        <f>SUM(H10:J10)</f>
        <v>0</v>
      </c>
      <c r="H10" s="60" t="n">
        <f>SUM(H11:H18)</f>
        <v>0</v>
      </c>
      <c r="I10" s="60" t="n">
        <f>SUM(I11:I18)</f>
        <v>0</v>
      </c>
      <c r="J10" s="60" t="n">
        <f>SUM(J11:J18)</f>
        <v>0</v>
      </c>
    </row>
    <row r="11" ht="16.15" customHeight="true">
      <c r="A11" s="13"/>
      <c r="B11" s="29" t="s">
        <v>15</v>
      </c>
      <c r="C11" s="41" t="n">
        <v>1</v>
      </c>
      <c r="D11" s="41" t="n">
        <v>13</v>
      </c>
      <c r="E11" s="41" t="n">
        <v>2</v>
      </c>
      <c r="F11" s="42" t="n">
        <v>0</v>
      </c>
      <c r="G11" s="60" t="n">
        <f>SUM(H11:J11)</f>
        <v>0</v>
      </c>
      <c r="H11" s="42" t="n">
        <v>0</v>
      </c>
      <c r="I11" s="42" t="n">
        <v>0</v>
      </c>
      <c r="J11" s="42" t="n">
        <v>0</v>
      </c>
    </row>
    <row r="12" ht="16.15" customHeight="true">
      <c r="A12" s="14"/>
      <c r="B12" s="29" t="s">
        <v>16</v>
      </c>
      <c r="C12" s="42" t="n">
        <v>0</v>
      </c>
      <c r="D12" s="42" t="n">
        <v>0</v>
      </c>
      <c r="E12" s="42" t="n">
        <v>0</v>
      </c>
      <c r="F12" s="42" t="n">
        <v>0</v>
      </c>
      <c r="G12" s="60" t="n">
        <f>SUM(H12:J12)</f>
        <v>0</v>
      </c>
      <c r="H12" s="42" t="n">
        <v>0</v>
      </c>
      <c r="I12" s="42" t="n">
        <v>0</v>
      </c>
      <c r="J12" s="42" t="n">
        <v>0</v>
      </c>
    </row>
    <row r="13" ht="16.15" customHeight="true">
      <c r="A13" s="14"/>
      <c r="B13" s="29" t="s">
        <v>17</v>
      </c>
      <c r="C13" s="42" t="n">
        <v>0</v>
      </c>
      <c r="D13" s="42" t="n">
        <v>0</v>
      </c>
      <c r="E13" s="42" t="n">
        <v>0</v>
      </c>
      <c r="F13" s="42" t="n">
        <v>0</v>
      </c>
      <c r="G13" s="60" t="n">
        <f>SUM(H13:J13)</f>
        <v>0</v>
      </c>
      <c r="H13" s="42" t="n">
        <v>0</v>
      </c>
      <c r="I13" s="42" t="n">
        <v>0</v>
      </c>
      <c r="J13" s="42" t="n">
        <v>0</v>
      </c>
    </row>
    <row r="14" ht="16.15" customHeight="true">
      <c r="A14" s="14"/>
      <c r="B14" s="29" t="s">
        <v>18</v>
      </c>
      <c r="C14" s="42" t="n">
        <v>0</v>
      </c>
      <c r="D14" s="42" t="n">
        <v>0</v>
      </c>
      <c r="E14" s="42" t="n">
        <v>0</v>
      </c>
      <c r="F14" s="42" t="n">
        <v>0</v>
      </c>
      <c r="G14" s="60" t="n">
        <f>SUM(H14:J14)</f>
        <v>0</v>
      </c>
      <c r="H14" s="42" t="n">
        <v>0</v>
      </c>
      <c r="I14" s="42" t="n">
        <v>0</v>
      </c>
      <c r="J14" s="42" t="n">
        <v>0</v>
      </c>
    </row>
    <row r="15" ht="16.15" customHeight="true">
      <c r="A15" s="14"/>
      <c r="B15" s="29" t="s">
        <v>19</v>
      </c>
      <c r="C15" s="42" t="n">
        <v>0</v>
      </c>
      <c r="D15" s="42" t="n">
        <v>0</v>
      </c>
      <c r="E15" s="42" t="n">
        <v>0</v>
      </c>
      <c r="F15" s="42" t="n">
        <v>0</v>
      </c>
      <c r="G15" s="60" t="n">
        <f>SUM(H15:J15)</f>
        <v>0</v>
      </c>
      <c r="H15" s="42" t="n">
        <v>0</v>
      </c>
      <c r="I15" s="42" t="n">
        <v>0</v>
      </c>
      <c r="J15" s="42" t="n">
        <v>0</v>
      </c>
    </row>
    <row r="16" ht="16.15" customHeight="true">
      <c r="A16" s="14"/>
      <c r="B16" s="29"/>
      <c r="C16" s="41"/>
      <c r="D16" s="41"/>
      <c r="E16" s="41"/>
      <c r="F16" s="41"/>
      <c r="G16" s="60"/>
      <c r="H16" s="60"/>
      <c r="I16" s="60"/>
      <c r="J16" s="74"/>
    </row>
    <row r="17" ht="16.15" customHeight="true">
      <c r="A17" s="14"/>
      <c r="B17" s="29"/>
      <c r="C17" s="41"/>
      <c r="D17" s="41"/>
      <c r="E17" s="41"/>
      <c r="F17" s="41"/>
      <c r="G17" s="60"/>
      <c r="H17" s="60"/>
      <c r="I17" s="60"/>
      <c r="J17" s="74"/>
    </row>
    <row r="18" ht="16.15" customHeight="true">
      <c r="A18" s="14"/>
      <c r="B18" s="29"/>
      <c r="C18" s="41"/>
      <c r="D18" s="41"/>
      <c r="E18" s="41"/>
      <c r="F18" s="41"/>
      <c r="G18" s="60"/>
      <c r="H18" s="60"/>
      <c r="I18" s="60"/>
      <c r="J18" s="74"/>
    </row>
    <row r="19" ht="16.15" customHeight="true">
      <c r="A19" s="14"/>
      <c r="B19" s="29"/>
      <c r="C19" s="41"/>
      <c r="D19" s="41"/>
      <c r="E19" s="41"/>
      <c r="F19" s="41"/>
      <c r="G19" s="60"/>
      <c r="H19" s="60"/>
      <c r="I19" s="60"/>
      <c r="J19" s="74"/>
    </row>
    <row r="20" ht="16.15" customHeight="true">
      <c r="A20" s="15"/>
      <c r="B20" s="29"/>
      <c r="C20" s="41"/>
      <c r="D20" s="41"/>
      <c r="E20" s="41"/>
      <c r="F20" s="41"/>
      <c r="G20" s="60"/>
      <c r="H20" s="60"/>
      <c r="I20" s="60"/>
      <c r="J20" s="74"/>
    </row>
    <row r="21" ht="16.15" customHeight="true">
      <c r="A21" s="16" t="s">
        <v>7</v>
      </c>
      <c r="B21" s="30" t="s">
        <v>14</v>
      </c>
      <c r="C21" s="40" t="n">
        <f>SUM(C22:C29)</f>
        <v>2</v>
      </c>
      <c r="D21" s="40" t="n">
        <f>SUM(D22:D29)</f>
        <v>43</v>
      </c>
      <c r="E21" s="40" t="n">
        <f>SUM(E22:E29)</f>
        <v>4</v>
      </c>
      <c r="F21" s="40" t="n">
        <f>SUM(F22:F29)</f>
        <v>1</v>
      </c>
      <c r="G21" s="59" t="n">
        <f>SUM(H21:J21)</f>
        <v>0.375915</v>
      </c>
      <c r="H21" s="59" t="n">
        <v>0.375915</v>
      </c>
      <c r="I21" s="71" t="n">
        <f>SUM(I22:I29)</f>
        <v>0</v>
      </c>
      <c r="J21" s="71" t="n">
        <f>SUM(J22:J29)</f>
        <v>0</v>
      </c>
      <c r="K21" s="43"/>
      <c r="L21" s="43"/>
    </row>
    <row r="22" ht="16.15" customHeight="true">
      <c r="A22" s="17"/>
      <c r="B22" s="29" t="s">
        <v>15</v>
      </c>
      <c r="C22" s="41" t="n">
        <v>1</v>
      </c>
      <c r="D22" s="41" t="n">
        <v>35</v>
      </c>
      <c r="E22" s="41" t="n">
        <v>3</v>
      </c>
      <c r="F22" s="42" t="n">
        <v>0</v>
      </c>
      <c r="G22" s="60" t="n">
        <f>SUM(H22:J22)</f>
        <v>0</v>
      </c>
      <c r="H22" s="42" t="n">
        <v>0</v>
      </c>
      <c r="I22" s="42" t="n">
        <v>0</v>
      </c>
      <c r="J22" s="42" t="n">
        <v>0</v>
      </c>
      <c r="K22" s="43"/>
      <c r="L22" s="43"/>
    </row>
    <row r="23" ht="16.15" customHeight="true">
      <c r="A23" s="17"/>
      <c r="B23" s="29" t="s">
        <v>20</v>
      </c>
      <c r="C23" s="42" t="n">
        <v>0</v>
      </c>
      <c r="D23" s="42" t="n">
        <v>0</v>
      </c>
      <c r="E23" s="42" t="n">
        <v>0</v>
      </c>
      <c r="F23" s="42" t="n">
        <v>0</v>
      </c>
      <c r="G23" s="60" t="n">
        <f>SUM(H23:J23)</f>
        <v>0</v>
      </c>
      <c r="H23" s="42" t="n">
        <v>0</v>
      </c>
      <c r="I23" s="42" t="n">
        <v>0</v>
      </c>
      <c r="J23" s="42" t="n">
        <v>0</v>
      </c>
      <c r="K23" s="43"/>
      <c r="L23" s="43"/>
    </row>
    <row r="24" ht="16.15" customHeight="true">
      <c r="A24" s="17"/>
      <c r="B24" s="29" t="s">
        <v>21</v>
      </c>
      <c r="C24" s="41" t="n">
        <v>1</v>
      </c>
      <c r="D24" s="41" t="n">
        <v>8</v>
      </c>
      <c r="E24" s="41" t="n">
        <v>1</v>
      </c>
      <c r="F24" s="41" t="n">
        <v>1</v>
      </c>
      <c r="G24" s="60" t="n">
        <f>SUM(H24:J24)</f>
        <v>0.3759</v>
      </c>
      <c r="H24" s="60" t="n">
        <v>0.3759</v>
      </c>
      <c r="I24" s="42" t="n">
        <v>0</v>
      </c>
      <c r="J24" s="42" t="n">
        <v>0</v>
      </c>
      <c r="K24" s="43"/>
      <c r="L24" s="43"/>
    </row>
    <row r="25" ht="16.15" customHeight="true">
      <c r="A25" s="17"/>
      <c r="B25" s="29" t="s">
        <v>22</v>
      </c>
      <c r="C25" s="42" t="n">
        <v>0</v>
      </c>
      <c r="D25" s="42" t="n">
        <v>0</v>
      </c>
      <c r="E25" s="42" t="n">
        <v>0</v>
      </c>
      <c r="F25" s="42" t="n">
        <v>0</v>
      </c>
      <c r="G25" s="60" t="n">
        <f>SUM(H25:J25)</f>
        <v>0</v>
      </c>
      <c r="H25" s="42" t="n">
        <v>0</v>
      </c>
      <c r="I25" s="42" t="n">
        <v>0</v>
      </c>
      <c r="J25" s="42" t="n">
        <v>0</v>
      </c>
      <c r="K25" s="43"/>
      <c r="L25" s="43"/>
    </row>
    <row r="26" ht="16.15" customHeight="true">
      <c r="A26" s="17"/>
      <c r="B26" s="29" t="s">
        <v>17</v>
      </c>
      <c r="C26" s="42" t="n">
        <v>0</v>
      </c>
      <c r="D26" s="42" t="n">
        <v>0</v>
      </c>
      <c r="E26" s="42" t="n">
        <v>0</v>
      </c>
      <c r="F26" s="42" t="n">
        <v>0</v>
      </c>
      <c r="G26" s="60" t="n">
        <f>SUM(H26:J26)</f>
        <v>0</v>
      </c>
      <c r="H26" s="42" t="n">
        <v>0</v>
      </c>
      <c r="I26" s="42" t="n">
        <v>0</v>
      </c>
      <c r="J26" s="42" t="n">
        <v>0</v>
      </c>
      <c r="K26" s="43"/>
      <c r="L26" s="43"/>
    </row>
    <row r="27" ht="16.15" customHeight="true">
      <c r="A27" s="17"/>
      <c r="B27" s="29" t="s">
        <v>19</v>
      </c>
      <c r="C27" s="42" t="n">
        <v>0</v>
      </c>
      <c r="D27" s="42" t="n">
        <v>0</v>
      </c>
      <c r="E27" s="42" t="n">
        <v>0</v>
      </c>
      <c r="F27" s="42" t="n">
        <v>0</v>
      </c>
      <c r="G27" s="61" t="n">
        <f>SUM(H27:J27)</f>
        <v>1.5E-05</v>
      </c>
      <c r="H27" s="61" t="n">
        <v>1.5E-05</v>
      </c>
      <c r="I27" s="42" t="n">
        <v>0</v>
      </c>
      <c r="J27" s="42" t="n">
        <v>0</v>
      </c>
      <c r="K27" s="43"/>
      <c r="L27" s="43"/>
    </row>
    <row r="28" ht="16.15" customHeight="true">
      <c r="A28" s="17"/>
      <c r="B28" s="29"/>
      <c r="C28" s="41"/>
      <c r="D28" s="41"/>
      <c r="E28" s="41"/>
      <c r="F28" s="41"/>
      <c r="G28" s="60"/>
      <c r="H28" s="60"/>
      <c r="I28" s="60"/>
      <c r="J28" s="74"/>
      <c r="K28" s="43"/>
      <c r="L28" s="43"/>
    </row>
    <row r="29" ht="16.15" customHeight="true">
      <c r="A29" s="17"/>
      <c r="B29" s="29"/>
      <c r="C29" s="43"/>
      <c r="D29" s="43"/>
      <c r="E29" s="43"/>
      <c r="F29" s="43"/>
      <c r="G29" s="60"/>
      <c r="H29" s="67"/>
      <c r="I29" s="67"/>
      <c r="J29" s="67"/>
      <c r="K29" s="43"/>
      <c r="L29" s="43"/>
    </row>
    <row r="30" ht="16.15" customHeight="true">
      <c r="A30" s="17"/>
      <c r="B30" s="29"/>
      <c r="C30" s="41"/>
      <c r="D30" s="41"/>
      <c r="E30" s="41"/>
      <c r="F30" s="41"/>
      <c r="G30" s="60"/>
      <c r="H30" s="60"/>
      <c r="I30" s="60"/>
      <c r="J30" s="74"/>
      <c r="K30" s="43"/>
      <c r="L30" s="43"/>
    </row>
    <row r="31" ht="16.15" customHeight="true">
      <c r="A31" s="17"/>
      <c r="B31" s="29"/>
      <c r="C31" s="41"/>
      <c r="D31" s="41"/>
      <c r="E31" s="41"/>
      <c r="F31" s="41"/>
      <c r="G31" s="60"/>
      <c r="H31" s="60"/>
      <c r="I31" s="60"/>
      <c r="J31" s="74"/>
      <c r="K31" s="43"/>
      <c r="L31" s="43"/>
    </row>
    <row r="32" ht="16.15" customHeight="true">
      <c r="A32" s="18" t="s">
        <v>8</v>
      </c>
      <c r="B32" s="31"/>
      <c r="C32" s="44" t="n">
        <v>89</v>
      </c>
      <c r="D32" s="40" t="n">
        <v>174</v>
      </c>
      <c r="E32" s="40" t="n">
        <v>102</v>
      </c>
      <c r="F32" s="40" t="n">
        <v>43</v>
      </c>
      <c r="G32" s="59" t="n">
        <f>SUM(H32:J32)</f>
        <v>15.1158</v>
      </c>
      <c r="H32" s="59" t="n">
        <v>15.1158</v>
      </c>
      <c r="I32" s="71" t="n">
        <v>0</v>
      </c>
      <c r="J32" s="75" t="n">
        <v>0</v>
      </c>
      <c r="K32" s="43"/>
      <c r="L32" s="43"/>
    </row>
    <row r="33" ht="16.15" customHeight="true">
      <c r="A33" s="19" t="s">
        <v>9</v>
      </c>
      <c r="B33" s="32"/>
      <c r="C33" s="45"/>
      <c r="D33" s="51"/>
      <c r="E33" s="55"/>
      <c r="F33" s="55"/>
      <c r="G33" s="55"/>
      <c r="H33" s="55"/>
      <c r="I33" s="55"/>
      <c r="J33" s="76"/>
      <c r="K33" s="78"/>
      <c r="L33" s="78"/>
    </row>
    <row r="34" ht="22.7" customHeight="true">
      <c r="A34" s="20"/>
      <c r="B34" s="22"/>
      <c r="C34" s="46"/>
      <c r="D34" s="52"/>
      <c r="E34" s="52"/>
      <c r="F34" s="52"/>
      <c r="G34" s="62"/>
      <c r="H34" s="68"/>
      <c r="I34" s="68"/>
      <c r="J34" s="77" t="s">
        <v>43</v>
      </c>
      <c r="K34" s="79"/>
    </row>
    <row r="35" ht="22.7" customHeight="true">
      <c r="A35" s="21" t="s">
        <v>10</v>
      </c>
      <c r="B35" s="22"/>
      <c r="C35" s="22" t="s">
        <v>26</v>
      </c>
      <c r="D35" s="21"/>
      <c r="E35" s="21"/>
      <c r="F35" s="22" t="s">
        <v>32</v>
      </c>
      <c r="G35" s="21"/>
      <c r="H35" s="21"/>
      <c r="I35" s="21" t="s">
        <v>42</v>
      </c>
      <c r="J35" s="23"/>
      <c r="K35" s="80"/>
    </row>
    <row r="36" ht="22.7" customHeight="true">
      <c r="A36" s="22"/>
      <c r="B36" s="22"/>
      <c r="C36" s="21"/>
      <c r="D36" s="22"/>
      <c r="E36" s="22"/>
      <c r="F36" s="22" t="s">
        <v>33</v>
      </c>
      <c r="G36" s="21"/>
      <c r="H36" s="21"/>
      <c r="I36" s="21"/>
      <c r="J36" s="22"/>
      <c r="K36" s="80"/>
    </row>
    <row r="37" ht="22.7" customHeight="true">
      <c r="A37" s="21" t="s">
        <v>11</v>
      </c>
      <c r="B37" s="33"/>
      <c r="C37" s="33"/>
      <c r="D37" s="33"/>
      <c r="E37" s="33"/>
      <c r="F37" s="33"/>
      <c r="G37" s="33"/>
      <c r="H37" s="33"/>
      <c r="I37" s="23"/>
      <c r="J37" s="23"/>
      <c r="K37" s="79"/>
    </row>
    <row r="38" ht="25.9" customHeight="true">
      <c r="A38" s="22" t="s">
        <v>12</v>
      </c>
      <c r="B38" s="22"/>
      <c r="C38" s="22"/>
      <c r="D38" s="22"/>
      <c r="E38" s="22"/>
      <c r="F38" s="22"/>
      <c r="G38" s="22"/>
      <c r="H38" s="22"/>
      <c r="I38" s="22"/>
      <c r="J38" s="22"/>
      <c r="K38" s="79"/>
    </row>
    <row r="39">
      <c r="A39" s="23" t="s">
        <v>13</v>
      </c>
      <c r="B39" s="23"/>
      <c r="C39" s="23"/>
      <c r="D39" s="23"/>
      <c r="E39" s="23"/>
      <c r="F39" s="23"/>
      <c r="G39" s="23"/>
      <c r="H39" s="23"/>
      <c r="I39" s="23"/>
      <c r="J39" s="23"/>
      <c r="K39" s="79"/>
    </row>
    <row r="40" ht="19.9" customHeight="true"/>
    <row r="42" ht="33.2" customHeight="true"/>
  </sheetData>
  <mergeCells>
    <mergeCell ref="A38:J38"/>
    <mergeCell ref="G7:J7"/>
    <mergeCell ref="A9:B9"/>
    <mergeCell ref="A10:A20"/>
    <mergeCell ref="A32:B32"/>
    <mergeCell ref="A7:B8"/>
    <mergeCell ref="A21:A31"/>
    <mergeCell ref="A33:B33"/>
    <mergeCell ref="C33:J33"/>
    <mergeCell ref="A6:J6"/>
    <mergeCell ref="A1:B1"/>
    <mergeCell ref="A2:B2"/>
    <mergeCell ref="A5:J5"/>
    <mergeCell ref="I1:J1"/>
    <mergeCell ref="I2:J2"/>
  </mergeCells>
  <pageMargins bottom="0.75" footer="0.3" header="0.3" left="0.7" right="0.7" top="0.75"/>
  <pageSetup paperSize="9" orientation="portrait" fitToHeight="0" fitToWidth="0"/>
</worksheet>
</file>