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臺中市豐原區" sheetId="1" r:id="rId1"/>
  </sheets>
  <definedNames/>
  <calcPr fullCalcOnLoad="1"/>
</workbook>
</file>

<file path=xl/sharedStrings.xml><?xml version="1.0" encoding="utf-8"?>
<sst xmlns="http://schemas.openxmlformats.org/spreadsheetml/2006/main" count="60" uniqueCount="40">
  <si>
    <t>公 開 類</t>
  </si>
  <si>
    <t>季  　報</t>
  </si>
  <si>
    <t>臺中市豐原區特殊境遇家庭扶助服務</t>
  </si>
  <si>
    <t>中華民國110年第一季</t>
  </si>
  <si>
    <t>性別/設籍別</t>
  </si>
  <si>
    <t>總　　計</t>
  </si>
  <si>
    <t>男</t>
  </si>
  <si>
    <t>女</t>
  </si>
  <si>
    <t>填表</t>
  </si>
  <si>
    <t>資料來源：依據本所社會課特殊境遇家庭扶助服務資料編製。</t>
  </si>
  <si>
    <t>填表說明：1.本表編製1式3份，1份送市府社會局，1份送本所會計室，1份自存。</t>
  </si>
  <si>
    <t>　　　　　2.新法實施前，請依舊法特殊境遇婦女家庭扶助條例規定填列。</t>
  </si>
  <si>
    <t>　　　　　3.本表資料為浮動數據，會因個案境遇情況變動而有所修正。</t>
  </si>
  <si>
    <t>合　　計</t>
  </si>
  <si>
    <t>本國籍</t>
  </si>
  <si>
    <t>　民　眾</t>
  </si>
  <si>
    <t>　原住民</t>
  </si>
  <si>
    <t>大陸籍
(含港澳)</t>
  </si>
  <si>
    <t>外國籍</t>
  </si>
  <si>
    <t>每季終了後13日內編送</t>
  </si>
  <si>
    <t>總        計</t>
  </si>
  <si>
    <t>人數</t>
  </si>
  <si>
    <t>人次</t>
  </si>
  <si>
    <t>金額</t>
  </si>
  <si>
    <t>緊急生活扶助</t>
  </si>
  <si>
    <t>審核</t>
  </si>
  <si>
    <t>人次
(月)</t>
  </si>
  <si>
    <t>傷病醫療補助</t>
  </si>
  <si>
    <t>業務主管人員</t>
  </si>
  <si>
    <t>主辦統計人員</t>
  </si>
  <si>
    <t>法律訴訟補助</t>
  </si>
  <si>
    <t>子女生活津貼</t>
  </si>
  <si>
    <t>機關首長</t>
  </si>
  <si>
    <t>編製機關</t>
  </si>
  <si>
    <t>表    號</t>
  </si>
  <si>
    <t>單位：人、人次、人次(月)、元</t>
  </si>
  <si>
    <t>兒童托育津貼</t>
  </si>
  <si>
    <t>中華民國 110 年4 月1 日編製</t>
  </si>
  <si>
    <t>臺中市豐原區公所</t>
  </si>
  <si>
    <t>10730-06-06-3</t>
  </si>
</sst>
</file>

<file path=xl/styles.xml><?xml version="1.0" encoding="utf-8"?>
<styleSheet xmlns="http://schemas.openxmlformats.org/spreadsheetml/2006/main">
  <numFmts count="4">
    <numFmt numFmtId="188" formatCode="#,##0.0000;\-#,##0.0000;&quot;－&quot;"/>
    <numFmt numFmtId="189" formatCode="##,###,##0;\-##,###,##0;&quot;－&quot;"/>
    <numFmt numFmtId="190" formatCode="_(* #,##0_);_(* (#,##0);_(* &quot;-&quot;_);_(@_)"/>
    <numFmt numFmtId="191" formatCode="0.00_ "/>
  </numFmts>
  <fonts count="8">
    <font>
      <sz val="11"/>
      <color theme="1"/>
      <name val="Calibri"/>
      <family val="2"/>
    </font>
    <font>
      <sz val="10"/>
      <name val="Arial"/>
      <family val="2"/>
    </font>
    <font>
      <sz val="9"/>
      <color theme="1"/>
      <name val="Times New Roman"/>
      <family val="2"/>
    </font>
    <font>
      <sz val="12"/>
      <color theme="1"/>
      <name val="Times New Roman"/>
      <family val="2"/>
    </font>
    <font>
      <sz val="12"/>
      <color theme="1"/>
      <name val="新細明體"/>
      <family val="2"/>
    </font>
    <font>
      <sz val="12"/>
      <color theme="1"/>
      <name val="標楷體"/>
      <family val="2"/>
    </font>
    <font>
      <sz val="24"/>
      <color theme="1"/>
      <name val="標楷體"/>
      <family val="2"/>
    </font>
    <font>
      <sz val="10"/>
      <color theme="1"/>
      <name val="Times New Roman"/>
      <family val="2"/>
    </font>
  </fonts>
  <fills count="4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6" tint="0.6000000238418579"/>
        <bgColor indexed="64"/>
      </patternFill>
    </fill>
  </fills>
  <borders count="26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/>
      <top style="medium">
        <color rgb="FF000000"/>
      </top>
      <bottom/>
    </border>
    <border>
      <left/>
      <right/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Alignment="0" applyProtection="0"/>
    <xf numFmtId="0" fontId="0" fillId="0" borderId="0" applyFill="0" applyBorder="0" applyAlignment="0" applyProtection="0"/>
    <xf numFmtId="0" fontId="4" fillId="0" borderId="0" applyFill="0" applyBorder="0" applyProtection="0">
      <alignment vertical="center"/>
    </xf>
  </cellStyleXfs>
  <cellXfs count="77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/>
    <xf numFmtId="0" fontId="0" fillId="0" borderId="0" xfId="22" applyNumberFormat="1" applyFont="1"/>
    <xf numFmtId="0" fontId="4" fillId="0" borderId="0" xfId="23" applyNumberFormat="1" applyFont="1" applyAlignment="1">
      <alignment vertical="center"/>
    </xf>
    <xf numFmtId="0" fontId="5" fillId="0" borderId="0" xfId="20" applyFont="1"/>
    <xf numFmtId="0" fontId="5" fillId="0" borderId="1" xfId="20" applyFont="1" applyBorder="1" applyAlignment="1">
      <alignment horizontal="center" vertical="center"/>
    </xf>
    <xf numFmtId="0" fontId="5" fillId="0" borderId="2" xfId="20" applyFont="1" applyBorder="1" applyAlignment="1">
      <alignment horizontal="center" vertical="center"/>
    </xf>
    <xf numFmtId="0" fontId="6" fillId="0" borderId="0" xfId="20" applyFont="1" applyAlignment="1">
      <alignment horizontal="center" vertical="center" wrapText="1"/>
    </xf>
    <xf numFmtId="49" fontId="5" fillId="0" borderId="3" xfId="20" applyNumberFormat="1" applyFont="1" applyBorder="1" applyAlignment="1">
      <alignment horizontal="center"/>
    </xf>
    <xf numFmtId="0" fontId="5" fillId="0" borderId="4" xfId="20" applyFont="1" applyBorder="1" applyAlignment="1">
      <alignment horizontal="center" vertical="center" wrapText="1"/>
    </xf>
    <xf numFmtId="0" fontId="5" fillId="0" borderId="3" xfId="20" applyFont="1" applyBorder="1" applyAlignment="1">
      <alignment horizontal="center" vertical="center" wrapText="1"/>
    </xf>
    <xf numFmtId="188" fontId="5" fillId="0" borderId="5" xfId="20" applyNumberFormat="1" applyFont="1" applyBorder="1" applyAlignment="1">
      <alignment horizontal="center" vertical="center"/>
    </xf>
    <xf numFmtId="188" fontId="5" fillId="0" borderId="6" xfId="20" applyNumberFormat="1" applyFont="1" applyBorder="1" applyAlignment="1">
      <alignment horizontal="left" vertical="center"/>
    </xf>
    <xf numFmtId="188" fontId="5" fillId="0" borderId="7" xfId="20" applyNumberFormat="1" applyFont="1" applyBorder="1" applyAlignment="1">
      <alignment horizontal="left" vertical="center"/>
    </xf>
    <xf numFmtId="188" fontId="5" fillId="0" borderId="8" xfId="20" applyNumberFormat="1" applyFont="1" applyBorder="1" applyAlignment="1">
      <alignment horizontal="left" vertical="center"/>
    </xf>
    <xf numFmtId="188" fontId="5" fillId="0" borderId="6" xfId="20" applyNumberFormat="1" applyFont="1" applyBorder="1" applyAlignment="1">
      <alignment horizontal="center" vertical="center"/>
    </xf>
    <xf numFmtId="0" fontId="2" fillId="0" borderId="7" xfId="20" applyFont="1" applyBorder="1" applyAlignment="1">
      <alignment vertical="center"/>
    </xf>
    <xf numFmtId="0" fontId="2" fillId="0" borderId="9" xfId="20" applyFont="1" applyBorder="1" applyAlignment="1">
      <alignment vertical="center"/>
    </xf>
    <xf numFmtId="0" fontId="5" fillId="0" borderId="0" xfId="21" applyFont="1" applyAlignment="1">
      <alignment horizontal="left" vertical="center"/>
    </xf>
    <xf numFmtId="0" fontId="5" fillId="0" borderId="0" xfId="22" applyFont="1"/>
    <xf numFmtId="0" fontId="5" fillId="0" borderId="0" xfId="22" applyFont="1" applyAlignment="1">
      <alignment horizontal="left"/>
    </xf>
    <xf numFmtId="0" fontId="5" fillId="0" borderId="0" xfId="23" applyFont="1" applyAlignment="1">
      <alignment vertical="center"/>
    </xf>
    <xf numFmtId="0" fontId="5" fillId="0" borderId="10" xfId="20" applyFont="1" applyBorder="1" applyAlignment="1">
      <alignment horizontal="center" vertical="center"/>
    </xf>
    <xf numFmtId="0" fontId="5" fillId="0" borderId="11" xfId="20" applyFont="1" applyBorder="1" applyAlignment="1">
      <alignment horizontal="center" vertical="center"/>
    </xf>
    <xf numFmtId="0" fontId="5" fillId="0" borderId="3" xfId="20" applyFont="1" applyBorder="1" applyAlignment="1">
      <alignment horizontal="center"/>
    </xf>
    <xf numFmtId="0" fontId="2" fillId="0" borderId="12" xfId="20" applyFont="1" applyBorder="1" applyAlignment="1">
      <alignment horizontal="center" vertical="center" wrapText="1"/>
    </xf>
    <xf numFmtId="0" fontId="2" fillId="0" borderId="13" xfId="20" applyFont="1" applyBorder="1" applyAlignment="1">
      <alignment horizontal="center" vertical="center" wrapText="1"/>
    </xf>
    <xf numFmtId="0" fontId="2" fillId="0" borderId="14" xfId="20" applyFont="1" applyBorder="1" applyAlignment="1">
      <alignment horizontal="center" vertical="center"/>
    </xf>
    <xf numFmtId="188" fontId="5" fillId="0" borderId="15" xfId="20" applyNumberFormat="1" applyFont="1" applyBorder="1" applyAlignment="1">
      <alignment horizontal="left" vertical="center"/>
    </xf>
    <xf numFmtId="188" fontId="5" fillId="0" borderId="15" xfId="20" applyNumberFormat="1" applyFont="1" applyBorder="1" applyAlignment="1">
      <alignment horizontal="left" vertical="center" wrapText="1"/>
    </xf>
    <xf numFmtId="188" fontId="5" fillId="0" borderId="13" xfId="20" applyNumberFormat="1" applyFont="1" applyBorder="1" applyAlignment="1">
      <alignment horizontal="center" vertical="center"/>
    </xf>
    <xf numFmtId="0" fontId="0" fillId="0" borderId="0" xfId="22" applyFont="1"/>
    <xf numFmtId="0" fontId="5" fillId="0" borderId="0" xfId="20" applyFont="1" applyAlignment="1">
      <alignment wrapText="1"/>
    </xf>
    <xf numFmtId="0" fontId="5" fillId="0" borderId="0" xfId="20" applyFont="1" applyAlignment="1">
      <alignment vertical="center" wrapText="1"/>
    </xf>
    <xf numFmtId="0" fontId="5" fillId="0" borderId="16" xfId="20" applyFont="1" applyBorder="1" applyAlignment="1">
      <alignment horizontal="left" vertical="center" wrapText="1"/>
    </xf>
    <xf numFmtId="0" fontId="5" fillId="0" borderId="5" xfId="20" applyFont="1" applyBorder="1" applyAlignment="1">
      <alignment horizontal="center" vertical="center" wrapText="1"/>
    </xf>
    <xf numFmtId="0" fontId="5" fillId="0" borderId="9" xfId="20" applyFont="1" applyBorder="1" applyAlignment="1">
      <alignment horizontal="center" vertical="center" wrapText="1"/>
    </xf>
    <xf numFmtId="189" fontId="4" fillId="2" borderId="8" xfId="20" applyNumberFormat="1" applyFont="1" applyFill="1" applyBorder="1" applyAlignment="1">
      <alignment horizontal="right" vertical="center"/>
    </xf>
    <xf numFmtId="190" fontId="4" fillId="2" borderId="8" xfId="20" applyNumberFormat="1" applyFont="1" applyFill="1" applyBorder="1" applyAlignment="1">
      <alignment horizontal="right" vertical="center"/>
    </xf>
    <xf numFmtId="189" fontId="4" fillId="2" borderId="17" xfId="20" applyNumberFormat="1" applyFont="1" applyFill="1" applyBorder="1" applyAlignment="1">
      <alignment horizontal="right" vertical="center"/>
    </xf>
    <xf numFmtId="0" fontId="5" fillId="0" borderId="3" xfId="20" applyFont="1" applyBorder="1" applyAlignment="1">
      <alignment horizontal="left" vertical="center" wrapText="1"/>
    </xf>
    <xf numFmtId="189" fontId="4" fillId="2" borderId="18" xfId="20" applyNumberFormat="1" applyFont="1" applyFill="1" applyBorder="1" applyAlignment="1">
      <alignment horizontal="right" vertical="center"/>
    </xf>
    <xf numFmtId="0" fontId="5" fillId="0" borderId="0" xfId="22" applyFont="1" applyAlignment="1">
      <alignment horizontal="center"/>
    </xf>
    <xf numFmtId="0" fontId="4" fillId="0" borderId="0" xfId="20" applyFont="1"/>
    <xf numFmtId="0" fontId="5" fillId="0" borderId="0" xfId="20" applyFont="1" applyAlignment="1">
      <alignment horizontal="justify" wrapText="1"/>
    </xf>
    <xf numFmtId="0" fontId="5" fillId="0" borderId="19" xfId="20" applyFont="1" applyBorder="1" applyAlignment="1">
      <alignment horizontal="center" vertical="center" wrapText="1"/>
    </xf>
    <xf numFmtId="0" fontId="6" fillId="0" borderId="0" xfId="20" applyFont="1"/>
    <xf numFmtId="0" fontId="5" fillId="0" borderId="3" xfId="20" applyFont="1" applyBorder="1" applyAlignment="1">
      <alignment horizontal="justify" wrapText="1"/>
    </xf>
    <xf numFmtId="0" fontId="5" fillId="0" borderId="20" xfId="20" applyFont="1" applyBorder="1" applyAlignment="1">
      <alignment horizontal="center" vertical="center" wrapText="1"/>
    </xf>
    <xf numFmtId="0" fontId="5" fillId="0" borderId="18" xfId="20" applyFont="1" applyBorder="1" applyAlignment="1">
      <alignment horizontal="center" vertical="center" wrapText="1"/>
    </xf>
    <xf numFmtId="189" fontId="4" fillId="2" borderId="21" xfId="20" applyNumberFormat="1" applyFont="1" applyFill="1" applyBorder="1" applyAlignment="1">
      <alignment horizontal="right" vertical="center"/>
    </xf>
    <xf numFmtId="190" fontId="4" fillId="2" borderId="22" xfId="20" applyNumberFormat="1" applyFont="1" applyFill="1" applyBorder="1" applyAlignment="1">
      <alignment horizontal="right" vertical="center"/>
    </xf>
    <xf numFmtId="189" fontId="4" fillId="2" borderId="22" xfId="20" applyNumberFormat="1" applyFont="1" applyFill="1" applyBorder="1" applyAlignment="1">
      <alignment horizontal="right" vertical="center"/>
    </xf>
    <xf numFmtId="189" fontId="4" fillId="3" borderId="22" xfId="20" applyNumberFormat="1" applyFont="1" applyFill="1" applyBorder="1" applyAlignment="1">
      <alignment horizontal="right" vertical="center"/>
    </xf>
    <xf numFmtId="189" fontId="4" fillId="0" borderId="22" xfId="20" applyNumberFormat="1" applyFont="1" applyBorder="1" applyAlignment="1">
      <alignment horizontal="right" vertical="center"/>
    </xf>
    <xf numFmtId="189" fontId="4" fillId="0" borderId="23" xfId="20" applyNumberFormat="1" applyFont="1" applyBorder="1" applyAlignment="1">
      <alignment horizontal="right" vertical="center"/>
    </xf>
    <xf numFmtId="0" fontId="4" fillId="0" borderId="0" xfId="23" applyFont="1" applyAlignment="1">
      <alignment horizontal="left" vertical="center"/>
    </xf>
    <xf numFmtId="189" fontId="4" fillId="0" borderId="8" xfId="20" applyNumberFormat="1" applyFont="1" applyBorder="1" applyAlignment="1">
      <alignment horizontal="right" vertical="center"/>
    </xf>
    <xf numFmtId="0" fontId="4" fillId="0" borderId="0" xfId="22" applyFont="1"/>
    <xf numFmtId="49" fontId="5" fillId="0" borderId="0" xfId="20" applyNumberFormat="1" applyFont="1"/>
    <xf numFmtId="0" fontId="5" fillId="0" borderId="24" xfId="22" applyFont="1" applyBorder="1" applyAlignment="1">
      <alignment vertical="center"/>
    </xf>
    <xf numFmtId="0" fontId="0" fillId="0" borderId="0" xfId="22" applyFont="1" applyAlignment="1">
      <alignment vertical="center"/>
    </xf>
    <xf numFmtId="0" fontId="0" fillId="0" borderId="24" xfId="22" applyFont="1" applyBorder="1" applyAlignment="1">
      <alignment vertical="center"/>
    </xf>
    <xf numFmtId="189" fontId="4" fillId="0" borderId="25" xfId="20" applyNumberFormat="1" applyFont="1" applyBorder="1" applyAlignment="1">
      <alignment horizontal="right" vertical="center"/>
    </xf>
    <xf numFmtId="0" fontId="5" fillId="0" borderId="3" xfId="20" applyFont="1" applyBorder="1" applyAlignment="1">
      <alignment horizontal="right"/>
    </xf>
    <xf numFmtId="190" fontId="4" fillId="2" borderId="25" xfId="20" applyNumberFormat="1" applyFont="1" applyFill="1" applyBorder="1" applyAlignment="1">
      <alignment horizontal="right" vertical="center"/>
    </xf>
    <xf numFmtId="191" fontId="5" fillId="0" borderId="24" xfId="21" applyNumberFormat="1" applyFont="1" applyBorder="1" applyAlignment="1">
      <alignment horizontal="center" vertical="center"/>
    </xf>
    <xf numFmtId="0" fontId="4" fillId="0" borderId="0" xfId="22" applyFont="1" applyAlignment="1">
      <alignment horizontal="center" vertical="center"/>
    </xf>
    <xf numFmtId="0" fontId="7" fillId="0" borderId="0" xfId="20" applyFont="1" applyAlignment="1">
      <alignment vertical="top" wrapText="1"/>
    </xf>
    <xf numFmtId="0" fontId="5" fillId="0" borderId="16" xfId="20" applyFont="1" applyBorder="1" applyAlignment="1">
      <alignment horizontal="center" vertical="center"/>
    </xf>
    <xf numFmtId="0" fontId="4" fillId="0" borderId="24" xfId="22" applyFont="1" applyBorder="1" applyAlignment="1">
      <alignment horizontal="center" vertical="center"/>
    </xf>
    <xf numFmtId="0" fontId="5" fillId="0" borderId="13" xfId="20" applyFont="1" applyBorder="1" applyAlignment="1">
      <alignment horizontal="center" vertical="center"/>
    </xf>
    <xf numFmtId="0" fontId="4" fillId="0" borderId="0" xfId="22" applyFont="1" applyAlignment="1">
      <alignment horizontal="left" vertical="center"/>
    </xf>
    <xf numFmtId="0" fontId="3" fillId="0" borderId="0" xfId="20" applyFont="1" applyAlignment="1">
      <alignment horizontal="center" vertical="center"/>
    </xf>
    <xf numFmtId="0" fontId="2" fillId="0" borderId="0" xfId="20" applyFont="1" applyAlignment="1">
      <alignment horizontal="center" vertical="center"/>
    </xf>
    <xf numFmtId="0" fontId="2" fillId="0" borderId="0" xfId="20" applyFont="1"/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_1833-04-02-02-1" xfId="21"/>
    <cellStyle name="一般 3" xfId="22"/>
    <cellStyle name="一般_1835-01-04-2特殊境遇婦女概況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eme1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Theme1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U30"/>
  <sheetViews>
    <sheetView tabSelected="1" workbookViewId="0" topLeftCell="F20">
      <selection activeCell="S12" sqref="S12:S13"/>
    </sheetView>
  </sheetViews>
  <sheetFormatPr defaultColWidth="9.421875" defaultRowHeight="15"/>
  <cols>
    <col min="1" max="1" width="5.7109375" style="0" customWidth="1"/>
    <col min="2" max="2" width="13.8515625" style="0" customWidth="1"/>
    <col min="3" max="4" width="10.8515625" style="0" customWidth="1"/>
    <col min="5" max="5" width="13.28125" style="0" customWidth="1"/>
    <col min="6" max="7" width="10.8515625" style="0" customWidth="1"/>
    <col min="8" max="8" width="13.28125" style="0" customWidth="1"/>
    <col min="9" max="10" width="10.8515625" style="0" customWidth="1"/>
    <col min="11" max="11" width="13.28125" style="0" customWidth="1"/>
    <col min="12" max="13" width="10.8515625" style="0" customWidth="1"/>
    <col min="14" max="14" width="13.28125" style="0" customWidth="1"/>
    <col min="15" max="16" width="10.8515625" style="0" customWidth="1"/>
    <col min="17" max="17" width="13.28125" style="0" customWidth="1"/>
    <col min="18" max="18" width="10.8515625" style="0" customWidth="1"/>
    <col min="19" max="19" width="13.140625" style="0" customWidth="1"/>
    <col min="20" max="20" width="13.28125" style="0" customWidth="1"/>
  </cols>
  <sheetData>
    <row r="1" spans="1:19" ht="9.75" customHeight="1">
      <c r="A1" s="5"/>
      <c r="B1" s="5"/>
      <c r="C1" s="5"/>
      <c r="D1" s="5"/>
      <c r="E1" s="44"/>
      <c r="F1" s="47"/>
      <c r="G1" s="5"/>
      <c r="H1" s="32"/>
      <c r="I1" s="32"/>
      <c r="J1" s="32"/>
      <c r="K1" s="60"/>
      <c r="L1" s="60"/>
      <c r="M1" s="60"/>
      <c r="N1" s="60"/>
      <c r="O1" s="60"/>
      <c r="P1" s="60"/>
      <c r="Q1" s="60"/>
      <c r="R1" s="60"/>
      <c r="S1" s="60"/>
    </row>
    <row r="2" spans="1:19" ht="9.75" customHeight="1">
      <c r="A2" s="5"/>
      <c r="B2" s="5"/>
      <c r="C2" s="33"/>
      <c r="D2" s="5"/>
      <c r="E2" s="32"/>
      <c r="F2" s="32"/>
      <c r="G2" s="32"/>
      <c r="H2" s="32"/>
      <c r="I2" s="32"/>
      <c r="J2" s="32"/>
      <c r="K2" s="60"/>
      <c r="L2" s="60"/>
      <c r="M2" s="60"/>
      <c r="N2" s="60"/>
      <c r="O2" s="60"/>
      <c r="P2" s="60"/>
      <c r="Q2" s="60"/>
      <c r="R2" s="60"/>
      <c r="S2" s="60"/>
    </row>
    <row r="3" spans="1:20" ht="18" customHeight="1">
      <c r="A3" s="6" t="s">
        <v>0</v>
      </c>
      <c r="B3" s="23"/>
      <c r="C3" s="34"/>
      <c r="D3" s="34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6" t="s">
        <v>33</v>
      </c>
      <c r="R3" s="23"/>
      <c r="S3" s="6" t="s">
        <v>38</v>
      </c>
      <c r="T3" s="23"/>
    </row>
    <row r="4" spans="1:20" ht="18" customHeight="1">
      <c r="A4" s="7" t="s">
        <v>1</v>
      </c>
      <c r="B4" s="24"/>
      <c r="C4" s="35" t="s">
        <v>19</v>
      </c>
      <c r="D4" s="41"/>
      <c r="E4" s="41"/>
      <c r="F4" s="48"/>
      <c r="G4" s="48"/>
      <c r="H4" s="48"/>
      <c r="I4" s="48"/>
      <c r="J4" s="48"/>
      <c r="K4" s="48"/>
      <c r="L4" s="48"/>
      <c r="M4" s="48"/>
      <c r="N4" s="48"/>
      <c r="O4" s="48"/>
      <c r="P4" s="65"/>
      <c r="Q4" s="70" t="s">
        <v>34</v>
      </c>
      <c r="R4" s="72"/>
      <c r="S4" s="70" t="s">
        <v>39</v>
      </c>
      <c r="T4" s="72"/>
    </row>
    <row r="5" spans="1:20" ht="36" customHeight="1">
      <c r="A5" s="8" t="s">
        <v>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</row>
    <row r="6" spans="1:20" ht="24" customHeight="1">
      <c r="A6" s="9" t="s">
        <v>3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65" t="s">
        <v>35</v>
      </c>
      <c r="R6" s="65"/>
      <c r="S6" s="65"/>
      <c r="T6" s="65"/>
    </row>
    <row r="7" spans="1:20" ht="30" customHeight="1">
      <c r="A7" s="10" t="s">
        <v>4</v>
      </c>
      <c r="B7" s="26"/>
      <c r="C7" s="36" t="s">
        <v>20</v>
      </c>
      <c r="D7" s="36"/>
      <c r="E7" s="46"/>
      <c r="F7" s="49" t="s">
        <v>24</v>
      </c>
      <c r="G7" s="36"/>
      <c r="H7" s="46"/>
      <c r="I7" s="49" t="s">
        <v>27</v>
      </c>
      <c r="J7" s="36"/>
      <c r="K7" s="46"/>
      <c r="L7" s="49" t="s">
        <v>30</v>
      </c>
      <c r="M7" s="36"/>
      <c r="N7" s="46"/>
      <c r="O7" s="49" t="s">
        <v>31</v>
      </c>
      <c r="P7" s="36"/>
      <c r="Q7" s="46"/>
      <c r="R7" s="49" t="s">
        <v>36</v>
      </c>
      <c r="S7" s="36"/>
      <c r="T7" s="36"/>
    </row>
    <row r="8" spans="1:21" ht="36" customHeight="1">
      <c r="A8" s="11"/>
      <c r="B8" s="27"/>
      <c r="C8" s="37" t="s">
        <v>21</v>
      </c>
      <c r="D8" s="37" t="s">
        <v>22</v>
      </c>
      <c r="E8" s="37" t="s">
        <v>23</v>
      </c>
      <c r="F8" s="50" t="s">
        <v>21</v>
      </c>
      <c r="G8" s="37" t="s">
        <v>26</v>
      </c>
      <c r="H8" s="37" t="s">
        <v>23</v>
      </c>
      <c r="I8" s="50" t="s">
        <v>21</v>
      </c>
      <c r="J8" s="37" t="s">
        <v>26</v>
      </c>
      <c r="K8" s="37" t="s">
        <v>23</v>
      </c>
      <c r="L8" s="50" t="s">
        <v>21</v>
      </c>
      <c r="M8" s="37" t="s">
        <v>26</v>
      </c>
      <c r="N8" s="37" t="s">
        <v>23</v>
      </c>
      <c r="O8" s="50" t="s">
        <v>21</v>
      </c>
      <c r="P8" s="37" t="s">
        <v>26</v>
      </c>
      <c r="Q8" s="37" t="s">
        <v>23</v>
      </c>
      <c r="R8" s="37" t="s">
        <v>21</v>
      </c>
      <c r="S8" s="37" t="s">
        <v>26</v>
      </c>
      <c r="T8" s="11" t="s">
        <v>23</v>
      </c>
      <c r="U8" s="74"/>
    </row>
    <row r="9" spans="1:21" ht="50.1" customHeight="1">
      <c r="A9" s="12" t="s">
        <v>5</v>
      </c>
      <c r="B9" s="28"/>
      <c r="C9" s="38">
        <v>79</v>
      </c>
      <c r="D9" s="38">
        <v>231</v>
      </c>
      <c r="E9" s="38">
        <v>645044</v>
      </c>
      <c r="F9" s="51">
        <v>5</v>
      </c>
      <c r="G9" s="51">
        <v>15</v>
      </c>
      <c r="H9" s="51">
        <v>126644</v>
      </c>
      <c r="I9" s="52">
        <v>0</v>
      </c>
      <c r="J9" s="52">
        <v>0</v>
      </c>
      <c r="K9" s="52">
        <v>0</v>
      </c>
      <c r="L9" s="52">
        <v>0</v>
      </c>
      <c r="M9" s="52">
        <v>0</v>
      </c>
      <c r="N9" s="52">
        <v>0</v>
      </c>
      <c r="O9" s="51">
        <v>74</v>
      </c>
      <c r="P9" s="51">
        <f>SUM(P10,P16)</f>
        <v>216</v>
      </c>
      <c r="Q9" s="51">
        <f>SUM(Q10,Q16)</f>
        <v>518400</v>
      </c>
      <c r="R9" s="52">
        <v>0</v>
      </c>
      <c r="S9" s="52">
        <v>0</v>
      </c>
      <c r="T9" s="52">
        <v>0</v>
      </c>
      <c r="U9" s="75"/>
    </row>
    <row r="10" spans="1:21" ht="35.1" customHeight="1">
      <c r="A10" s="13" t="s">
        <v>6</v>
      </c>
      <c r="B10" s="29" t="s">
        <v>13</v>
      </c>
      <c r="C10" s="38">
        <v>8</v>
      </c>
      <c r="D10" s="38">
        <v>24</v>
      </c>
      <c r="E10" s="38">
        <v>57600</v>
      </c>
      <c r="F10" s="52">
        <v>0</v>
      </c>
      <c r="G10" s="52">
        <v>0</v>
      </c>
      <c r="H10" s="52">
        <v>0</v>
      </c>
      <c r="I10" s="52">
        <v>0</v>
      </c>
      <c r="J10" s="52">
        <v>0</v>
      </c>
      <c r="K10" s="52">
        <v>0</v>
      </c>
      <c r="L10" s="52">
        <v>0</v>
      </c>
      <c r="M10" s="52">
        <v>0</v>
      </c>
      <c r="N10" s="52">
        <v>0</v>
      </c>
      <c r="O10" s="53">
        <v>8</v>
      </c>
      <c r="P10" s="53">
        <f>SUM(P11,P14:P15)</f>
        <v>24</v>
      </c>
      <c r="Q10" s="53">
        <f>SUM(Q11,Q14:Q15)</f>
        <v>57600</v>
      </c>
      <c r="R10" s="52">
        <v>0</v>
      </c>
      <c r="S10" s="52">
        <v>0</v>
      </c>
      <c r="T10" s="52">
        <v>0</v>
      </c>
      <c r="U10" s="76"/>
    </row>
    <row r="11" spans="1:21" ht="35.1" customHeight="1">
      <c r="A11" s="14"/>
      <c r="B11" s="29" t="s">
        <v>14</v>
      </c>
      <c r="C11" s="38">
        <v>8</v>
      </c>
      <c r="D11" s="38">
        <v>24</v>
      </c>
      <c r="E11" s="38">
        <v>57600</v>
      </c>
      <c r="F11" s="52">
        <v>0</v>
      </c>
      <c r="G11" s="52">
        <v>0</v>
      </c>
      <c r="H11" s="52">
        <v>0</v>
      </c>
      <c r="I11" s="52">
        <v>0</v>
      </c>
      <c r="J11" s="39">
        <v>0</v>
      </c>
      <c r="K11" s="39">
        <v>0</v>
      </c>
      <c r="L11" s="52">
        <v>0</v>
      </c>
      <c r="M11" s="39">
        <v>0</v>
      </c>
      <c r="N11" s="39">
        <v>0</v>
      </c>
      <c r="O11" s="54">
        <v>8</v>
      </c>
      <c r="P11" s="54">
        <v>24</v>
      </c>
      <c r="Q11" s="54">
        <f>SUM(Q12:Q13)</f>
        <v>57600</v>
      </c>
      <c r="R11" s="52">
        <v>0</v>
      </c>
      <c r="S11" s="39">
        <v>0</v>
      </c>
      <c r="T11" s="39">
        <v>0</v>
      </c>
      <c r="U11" s="76"/>
    </row>
    <row r="12" spans="1:21" ht="35.1" customHeight="1">
      <c r="A12" s="14"/>
      <c r="B12" s="29" t="s">
        <v>15</v>
      </c>
      <c r="C12" s="38">
        <v>8</v>
      </c>
      <c r="D12" s="38">
        <v>24</v>
      </c>
      <c r="E12" s="38">
        <v>57600</v>
      </c>
      <c r="F12" s="52">
        <v>0</v>
      </c>
      <c r="G12" s="39">
        <v>0</v>
      </c>
      <c r="H12" s="39">
        <v>0</v>
      </c>
      <c r="I12" s="52">
        <v>0</v>
      </c>
      <c r="J12" s="39">
        <v>0</v>
      </c>
      <c r="K12" s="39">
        <v>0</v>
      </c>
      <c r="L12" s="52">
        <v>0</v>
      </c>
      <c r="M12" s="39">
        <v>0</v>
      </c>
      <c r="N12" s="39">
        <v>0</v>
      </c>
      <c r="O12" s="64">
        <v>8</v>
      </c>
      <c r="P12" s="64">
        <v>24</v>
      </c>
      <c r="Q12" s="64">
        <v>57600</v>
      </c>
      <c r="R12" s="52">
        <v>0</v>
      </c>
      <c r="S12" s="39">
        <v>0</v>
      </c>
      <c r="T12" s="39">
        <v>0</v>
      </c>
      <c r="U12" s="76"/>
    </row>
    <row r="13" spans="1:21" ht="35.1" customHeight="1">
      <c r="A13" s="14"/>
      <c r="B13" s="29" t="s">
        <v>16</v>
      </c>
      <c r="C13" s="39">
        <v>0</v>
      </c>
      <c r="D13" s="39">
        <v>0</v>
      </c>
      <c r="E13" s="39">
        <v>0</v>
      </c>
      <c r="F13" s="52">
        <v>0</v>
      </c>
      <c r="G13" s="39">
        <v>0</v>
      </c>
      <c r="H13" s="39">
        <v>0</v>
      </c>
      <c r="I13" s="52">
        <v>0</v>
      </c>
      <c r="J13" s="39">
        <v>0</v>
      </c>
      <c r="K13" s="39">
        <v>0</v>
      </c>
      <c r="L13" s="52">
        <v>0</v>
      </c>
      <c r="M13" s="39">
        <v>0</v>
      </c>
      <c r="N13" s="39">
        <v>0</v>
      </c>
      <c r="O13" s="52">
        <v>0</v>
      </c>
      <c r="P13" s="66">
        <v>0</v>
      </c>
      <c r="Q13" s="66">
        <v>0</v>
      </c>
      <c r="R13" s="52">
        <v>0</v>
      </c>
      <c r="S13" s="39">
        <v>0</v>
      </c>
      <c r="T13" s="39">
        <v>0</v>
      </c>
      <c r="U13" s="76"/>
    </row>
    <row r="14" spans="1:21" ht="35.1" customHeight="1">
      <c r="A14" s="14"/>
      <c r="B14" s="30" t="s">
        <v>17</v>
      </c>
      <c r="C14" s="39">
        <v>0</v>
      </c>
      <c r="D14" s="39">
        <v>0</v>
      </c>
      <c r="E14" s="39">
        <v>0</v>
      </c>
      <c r="F14" s="52">
        <v>0</v>
      </c>
      <c r="G14" s="39">
        <v>0</v>
      </c>
      <c r="H14" s="39">
        <v>0</v>
      </c>
      <c r="I14" s="52">
        <v>0</v>
      </c>
      <c r="J14" s="39">
        <v>0</v>
      </c>
      <c r="K14" s="39">
        <v>0</v>
      </c>
      <c r="L14" s="52">
        <v>0</v>
      </c>
      <c r="M14" s="39">
        <v>0</v>
      </c>
      <c r="N14" s="39">
        <v>0</v>
      </c>
      <c r="O14" s="52">
        <v>0</v>
      </c>
      <c r="P14" s="52">
        <v>0</v>
      </c>
      <c r="Q14" s="52">
        <v>0</v>
      </c>
      <c r="R14" s="52">
        <v>0</v>
      </c>
      <c r="S14" s="39">
        <v>0</v>
      </c>
      <c r="T14" s="39">
        <v>0</v>
      </c>
      <c r="U14" s="76"/>
    </row>
    <row r="15" spans="1:21" ht="35.1" customHeight="1">
      <c r="A15" s="15"/>
      <c r="B15" s="29" t="s">
        <v>18</v>
      </c>
      <c r="C15" s="39">
        <v>0</v>
      </c>
      <c r="D15" s="39">
        <v>0</v>
      </c>
      <c r="E15" s="39">
        <v>0</v>
      </c>
      <c r="F15" s="52">
        <v>0</v>
      </c>
      <c r="G15" s="39">
        <v>0</v>
      </c>
      <c r="H15" s="39">
        <v>0</v>
      </c>
      <c r="I15" s="52">
        <v>0</v>
      </c>
      <c r="J15" s="52">
        <v>0</v>
      </c>
      <c r="K15" s="52">
        <v>0</v>
      </c>
      <c r="L15" s="52">
        <v>0</v>
      </c>
      <c r="M15" s="52">
        <v>0</v>
      </c>
      <c r="N15" s="52">
        <v>0</v>
      </c>
      <c r="O15" s="52">
        <v>0</v>
      </c>
      <c r="P15" s="52">
        <v>0</v>
      </c>
      <c r="Q15" s="52">
        <v>0</v>
      </c>
      <c r="R15" s="52">
        <v>0</v>
      </c>
      <c r="S15" s="52">
        <v>0</v>
      </c>
      <c r="T15" s="52">
        <v>0</v>
      </c>
      <c r="U15" s="76"/>
    </row>
    <row r="16" spans="1:21" ht="35.1" customHeight="1">
      <c r="A16" s="16" t="s">
        <v>7</v>
      </c>
      <c r="B16" s="29" t="s">
        <v>13</v>
      </c>
      <c r="C16" s="38">
        <v>71</v>
      </c>
      <c r="D16" s="38">
        <v>207</v>
      </c>
      <c r="E16" s="38">
        <v>587444</v>
      </c>
      <c r="F16" s="53">
        <v>5</v>
      </c>
      <c r="G16" s="53">
        <v>15</v>
      </c>
      <c r="H16" s="53">
        <v>126644</v>
      </c>
      <c r="I16" s="52">
        <v>0</v>
      </c>
      <c r="J16" s="52">
        <v>0</v>
      </c>
      <c r="K16" s="52">
        <v>0</v>
      </c>
      <c r="L16" s="52">
        <v>0</v>
      </c>
      <c r="M16" s="52">
        <v>0</v>
      </c>
      <c r="N16" s="52">
        <v>0</v>
      </c>
      <c r="O16" s="53">
        <v>66</v>
      </c>
      <c r="P16" s="53">
        <f>SUM(P17,P20:P21)</f>
        <v>192</v>
      </c>
      <c r="Q16" s="53">
        <f>SUM(Q17,Q20:Q21)</f>
        <v>460800</v>
      </c>
      <c r="R16" s="52">
        <v>0</v>
      </c>
      <c r="S16" s="52">
        <v>0</v>
      </c>
      <c r="T16" s="52">
        <v>0</v>
      </c>
      <c r="U16" s="76"/>
    </row>
    <row r="17" spans="1:21" ht="35.1" customHeight="1">
      <c r="A17" s="17"/>
      <c r="B17" s="29" t="s">
        <v>14</v>
      </c>
      <c r="C17" s="38">
        <v>59</v>
      </c>
      <c r="D17" s="38">
        <v>173</v>
      </c>
      <c r="E17" s="38">
        <v>480572</v>
      </c>
      <c r="F17" s="54">
        <v>4</v>
      </c>
      <c r="G17" s="54">
        <v>12</v>
      </c>
      <c r="H17" s="54">
        <v>94172</v>
      </c>
      <c r="I17" s="52">
        <v>0</v>
      </c>
      <c r="J17" s="52">
        <v>0</v>
      </c>
      <c r="K17" s="52">
        <v>0</v>
      </c>
      <c r="L17" s="52">
        <v>0</v>
      </c>
      <c r="M17" s="52">
        <v>0</v>
      </c>
      <c r="N17" s="52">
        <v>0</v>
      </c>
      <c r="O17" s="54">
        <v>55</v>
      </c>
      <c r="P17" s="54">
        <v>161</v>
      </c>
      <c r="Q17" s="54">
        <f>SUM(Q18:Q19)</f>
        <v>386400</v>
      </c>
      <c r="R17" s="52">
        <v>0</v>
      </c>
      <c r="S17" s="52">
        <v>0</v>
      </c>
      <c r="T17" s="52">
        <v>0</v>
      </c>
      <c r="U17" s="76"/>
    </row>
    <row r="18" spans="1:21" ht="35.1" customHeight="1">
      <c r="A18" s="17"/>
      <c r="B18" s="29" t="s">
        <v>15</v>
      </c>
      <c r="C18" s="38">
        <v>59</v>
      </c>
      <c r="D18" s="38">
        <v>173</v>
      </c>
      <c r="E18" s="38">
        <v>480572</v>
      </c>
      <c r="F18" s="55">
        <v>4</v>
      </c>
      <c r="G18" s="58">
        <v>12</v>
      </c>
      <c r="H18" s="58">
        <v>94172</v>
      </c>
      <c r="I18" s="52">
        <v>0</v>
      </c>
      <c r="J18" s="52">
        <v>0</v>
      </c>
      <c r="K18" s="52">
        <v>0</v>
      </c>
      <c r="L18" s="52">
        <v>0</v>
      </c>
      <c r="M18" s="52">
        <v>0</v>
      </c>
      <c r="N18" s="52">
        <v>0</v>
      </c>
      <c r="O18" s="64">
        <v>55</v>
      </c>
      <c r="P18" s="64">
        <v>161</v>
      </c>
      <c r="Q18" s="64">
        <v>386400</v>
      </c>
      <c r="R18" s="52">
        <v>0</v>
      </c>
      <c r="S18" s="52">
        <v>0</v>
      </c>
      <c r="T18" s="52">
        <v>0</v>
      </c>
      <c r="U18" s="76"/>
    </row>
    <row r="19" spans="1:21" ht="35.1" customHeight="1">
      <c r="A19" s="17"/>
      <c r="B19" s="29" t="s">
        <v>16</v>
      </c>
      <c r="C19" s="39">
        <v>0</v>
      </c>
      <c r="D19" s="39">
        <v>0</v>
      </c>
      <c r="E19" s="39">
        <v>0</v>
      </c>
      <c r="F19" s="52">
        <v>0</v>
      </c>
      <c r="G19" s="39">
        <v>0</v>
      </c>
      <c r="H19" s="39">
        <v>0</v>
      </c>
      <c r="I19" s="52">
        <v>0</v>
      </c>
      <c r="J19" s="52">
        <v>0</v>
      </c>
      <c r="K19" s="52">
        <v>0</v>
      </c>
      <c r="L19" s="52">
        <v>0</v>
      </c>
      <c r="M19" s="52">
        <v>0</v>
      </c>
      <c r="N19" s="52">
        <v>0</v>
      </c>
      <c r="O19" s="64">
        <v>0</v>
      </c>
      <c r="P19" s="64"/>
      <c r="Q19" s="64"/>
      <c r="R19" s="52">
        <v>0</v>
      </c>
      <c r="S19" s="52">
        <v>0</v>
      </c>
      <c r="T19" s="52">
        <v>0</v>
      </c>
      <c r="U19" s="76"/>
    </row>
    <row r="20" spans="1:21" ht="35.1" customHeight="1">
      <c r="A20" s="17"/>
      <c r="B20" s="30" t="s">
        <v>17</v>
      </c>
      <c r="C20" s="38">
        <v>6</v>
      </c>
      <c r="D20" s="38">
        <v>16</v>
      </c>
      <c r="E20" s="38">
        <v>38400</v>
      </c>
      <c r="F20" s="52">
        <v>0</v>
      </c>
      <c r="G20" s="39">
        <v>0</v>
      </c>
      <c r="H20" s="39">
        <v>0</v>
      </c>
      <c r="I20" s="52">
        <v>0</v>
      </c>
      <c r="J20" s="52">
        <v>0</v>
      </c>
      <c r="K20" s="52">
        <v>0</v>
      </c>
      <c r="L20" s="52">
        <v>0</v>
      </c>
      <c r="M20" s="52">
        <v>0</v>
      </c>
      <c r="N20" s="52">
        <v>0</v>
      </c>
      <c r="O20" s="64">
        <v>6</v>
      </c>
      <c r="P20" s="64">
        <v>16</v>
      </c>
      <c r="Q20" s="64">
        <v>38400</v>
      </c>
      <c r="R20" s="52">
        <v>0</v>
      </c>
      <c r="S20" s="52">
        <v>0</v>
      </c>
      <c r="T20" s="52">
        <v>0</v>
      </c>
      <c r="U20" s="76"/>
    </row>
    <row r="21" spans="1:21" ht="35.1" customHeight="1">
      <c r="A21" s="18"/>
      <c r="B21" s="31" t="s">
        <v>18</v>
      </c>
      <c r="C21" s="40">
        <v>6</v>
      </c>
      <c r="D21" s="42">
        <v>18</v>
      </c>
      <c r="E21" s="42">
        <v>68472</v>
      </c>
      <c r="F21" s="56">
        <v>1</v>
      </c>
      <c r="G21" s="56">
        <v>3</v>
      </c>
      <c r="H21" s="56">
        <v>32472</v>
      </c>
      <c r="I21" s="52">
        <v>0</v>
      </c>
      <c r="J21" s="52">
        <v>0</v>
      </c>
      <c r="K21" s="52">
        <v>0</v>
      </c>
      <c r="L21" s="52">
        <v>0</v>
      </c>
      <c r="M21" s="52">
        <v>0</v>
      </c>
      <c r="N21" s="52">
        <v>0</v>
      </c>
      <c r="O21" s="56">
        <v>5</v>
      </c>
      <c r="P21" s="56">
        <v>15</v>
      </c>
      <c r="Q21" s="56">
        <v>36000</v>
      </c>
      <c r="R21" s="52">
        <v>0</v>
      </c>
      <c r="S21" s="52">
        <v>0</v>
      </c>
      <c r="T21" s="52">
        <v>0</v>
      </c>
      <c r="U21" s="76"/>
    </row>
    <row r="22" spans="1:18" ht="15">
      <c r="A22" s="19" t="s">
        <v>8</v>
      </c>
      <c r="B22" s="19"/>
      <c r="C22" s="20"/>
      <c r="D22" s="20"/>
      <c r="E22" s="20"/>
      <c r="F22" s="19" t="s">
        <v>25</v>
      </c>
      <c r="G22" s="59"/>
      <c r="H22" s="59"/>
      <c r="I22" s="32"/>
      <c r="J22" s="32"/>
      <c r="K22" s="61" t="s">
        <v>28</v>
      </c>
      <c r="L22" s="63"/>
      <c r="M22" s="20"/>
      <c r="N22" s="20"/>
      <c r="O22" s="32"/>
      <c r="P22" s="67" t="s">
        <v>32</v>
      </c>
      <c r="Q22" s="71"/>
      <c r="R22" s="20" t="s">
        <v>37</v>
      </c>
    </row>
    <row r="23" spans="1:20" ht="15">
      <c r="A23" s="19"/>
      <c r="B23" s="19"/>
      <c r="C23" s="20"/>
      <c r="D23" s="20"/>
      <c r="E23" s="20"/>
      <c r="F23" s="57"/>
      <c r="G23" s="59"/>
      <c r="H23" s="59"/>
      <c r="I23" s="32"/>
      <c r="J23" s="32"/>
      <c r="K23" s="62"/>
      <c r="L23" s="62"/>
      <c r="M23" s="20"/>
      <c r="N23" s="20"/>
      <c r="O23" s="32"/>
      <c r="P23" s="68"/>
      <c r="Q23" s="68"/>
      <c r="R23" s="73"/>
      <c r="S23" s="20"/>
      <c r="T23" s="20"/>
    </row>
    <row r="24" spans="1:20" ht="15">
      <c r="A24" s="20"/>
      <c r="B24" s="32"/>
      <c r="C24" s="20"/>
      <c r="D24" s="20"/>
      <c r="E24" s="20"/>
      <c r="F24" s="20"/>
      <c r="G24" s="20"/>
      <c r="H24" s="20"/>
      <c r="I24" s="20"/>
      <c r="J24" s="20"/>
      <c r="K24" s="19" t="s">
        <v>29</v>
      </c>
      <c r="L24" s="20"/>
      <c r="M24" s="20"/>
      <c r="N24" s="20"/>
      <c r="O24" s="20"/>
      <c r="P24" s="32"/>
      <c r="Q24" s="32"/>
      <c r="R24" s="32"/>
      <c r="S24" s="20"/>
      <c r="T24" s="20"/>
    </row>
    <row r="25" spans="1:20" ht="15">
      <c r="A25" s="21" t="s">
        <v>9</v>
      </c>
      <c r="B25" s="32"/>
      <c r="C25" s="32"/>
      <c r="D25" s="43"/>
      <c r="E25" s="43"/>
      <c r="F25" s="43"/>
      <c r="G25" s="43"/>
      <c r="H25" s="43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</row>
    <row r="26" spans="1:20" ht="15">
      <c r="A26" s="21" t="s">
        <v>10</v>
      </c>
      <c r="B26" s="32"/>
      <c r="C26" s="32"/>
      <c r="D26" s="43"/>
      <c r="E26" s="43"/>
      <c r="F26" s="43"/>
      <c r="G26" s="43"/>
      <c r="H26" s="43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</row>
    <row r="27" ht="15">
      <c r="A27" s="22" t="s">
        <v>11</v>
      </c>
    </row>
    <row r="28" spans="1:20" ht="16.5" customHeight="1">
      <c r="A28" s="22" t="s">
        <v>12</v>
      </c>
      <c r="P28" s="69"/>
      <c r="Q28" s="69"/>
      <c r="R28" s="69"/>
      <c r="S28" s="69"/>
      <c r="T28" s="69"/>
    </row>
    <row r="29" spans="16:20" ht="12" customHeight="1">
      <c r="P29" s="69"/>
      <c r="Q29" s="69"/>
      <c r="R29" s="69"/>
      <c r="S29" s="69"/>
      <c r="T29" s="69"/>
    </row>
    <row r="30" spans="16:20" ht="12" customHeight="1">
      <c r="P30" s="69"/>
      <c r="Q30" s="69"/>
      <c r="R30" s="69"/>
      <c r="S30" s="69"/>
      <c r="T30" s="69"/>
    </row>
  </sheetData>
  <mergeCells count="24">
    <mergeCell ref="P22:Q23"/>
    <mergeCell ref="A9:B9"/>
    <mergeCell ref="A10:A15"/>
    <mergeCell ref="A16:A21"/>
    <mergeCell ref="A22:B23"/>
    <mergeCell ref="F22:F23"/>
    <mergeCell ref="K22:L23"/>
    <mergeCell ref="A5:T5"/>
    <mergeCell ref="A6:P6"/>
    <mergeCell ref="Q6:T6"/>
    <mergeCell ref="A7:B8"/>
    <mergeCell ref="C7:E7"/>
    <mergeCell ref="F7:H7"/>
    <mergeCell ref="I7:K7"/>
    <mergeCell ref="L7:N7"/>
    <mergeCell ref="O7:Q7"/>
    <mergeCell ref="R7:T7"/>
    <mergeCell ref="A3:B3"/>
    <mergeCell ref="Q3:R3"/>
    <mergeCell ref="S3:T3"/>
    <mergeCell ref="A4:B4"/>
    <mergeCell ref="C4:E4"/>
    <mergeCell ref="Q4:R4"/>
    <mergeCell ref="S4:T4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