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411-01-14-2" sheetId="1" r:id="rId1"/>
  </sheets>
  <externalReferences>
    <externalReference r:id="rId4"/>
  </externalReferences>
  <definedNames>
    <definedName name="_1er1_" localSheetId="0">#REF!</definedName>
    <definedName name="_2er3_" localSheetId="0">#REF!</definedName>
    <definedName name="_3er4_" localSheetId="0">#REF!</definedName>
    <definedName name="\a">#N/A</definedName>
    <definedName name="_1er1_">#REF!</definedName>
    <definedName name="_2er3_">#REF!</definedName>
    <definedName name="_3er4_">#REF!</definedName>
    <definedName name="_Order1">255</definedName>
    <definedName name="aaa">#REF!</definedName>
    <definedName name="er">#REF!</definedName>
    <definedName name="pp">#REF!</definedName>
    <definedName name="s">#REF!</definedName>
    <definedName name="scode">#REF!</definedName>
    <definedName name="scode1">#REF!</definedName>
    <definedName name="scode2">#REF!</definedName>
    <definedName name="v">#REF!</definedName>
    <definedName name="中">#REF!</definedName>
    <definedName name="月份">#REF!</definedName>
    <definedName name="特教">#REF!</definedName>
    <definedName name="_xlnm.Print_Area" localSheetId="0">'10411-01-14-2'!$A$1:$AK$46</definedName>
  </definedNames>
  <calcPr fullCalcOnLoad="1"/>
</workbook>
</file>

<file path=xl/sharedStrings.xml><?xml version="1.0" encoding="utf-8"?>
<sst xmlns="http://schemas.openxmlformats.org/spreadsheetml/2006/main" count="109" uniqueCount="60">
  <si>
    <t>公 開 類</t>
  </si>
  <si>
    <t>學 年 報</t>
  </si>
  <si>
    <t xml:space="preserve"> 臺中市高級中等學校畢業生數-按行政區別分</t>
  </si>
  <si>
    <t>行政區別</t>
  </si>
  <si>
    <t>總　計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</si>
  <si>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</si>
  <si>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</si>
  <si>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</si>
  <si>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</si>
  <si>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</si>
  <si>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</si>
  <si>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</si>
  <si>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</si>
  <si>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</si>
  <si>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</si>
  <si>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</si>
  <si>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</si>
  <si>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</si>
  <si>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</si>
  <si>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</si>
  <si>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</si>
  <si>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</si>
  <si>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</si>
  <si>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</si>
  <si>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</si>
  <si>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</si>
  <si>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</si>
  <si>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</si>
  <si>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</si>
  <si>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</si>
  <si>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</si>
  <si>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</si>
  <si>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</si>
  <si>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</si>
  <si>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</si>
  <si>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</si>
  <si>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</si>
  <si>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根據上學年度資料於次年2月底前編報</t>
  </si>
  <si>
    <t>中華民國109學年度</t>
  </si>
  <si>
    <t>總　　計</t>
  </si>
  <si>
    <t>國　立</t>
  </si>
  <si>
    <t>男</t>
  </si>
  <si>
    <t>女</t>
  </si>
  <si>
    <t>審核</t>
  </si>
  <si>
    <t>市    立</t>
  </si>
  <si>
    <t>私　立</t>
  </si>
  <si>
    <t>普通科</t>
  </si>
  <si>
    <t>業務主管人員</t>
  </si>
  <si>
    <t>主辦統計人員</t>
  </si>
  <si>
    <t>機關首長</t>
  </si>
  <si>
    <t>專業群科（職業科）</t>
  </si>
  <si>
    <t>綜合高中</t>
  </si>
  <si>
    <t>實用技能學程</t>
  </si>
  <si>
    <t>進修部(學校)</t>
  </si>
  <si>
    <t>編製機關</t>
  </si>
  <si>
    <t>表　　號</t>
  </si>
  <si>
    <t>臺中市政府教育局</t>
  </si>
  <si>
    <t>10411-01-14-2</t>
  </si>
  <si>
    <t>單位：人</t>
  </si>
  <si>
    <t xml:space="preserve">  中華民國110年2月17日編製</t>
  </si>
</sst>
</file>

<file path=xl/styles.xml><?xml version="1.0" encoding="utf-8"?>
<styleSheet xmlns="http://schemas.openxmlformats.org/spreadsheetml/2006/main">
  <numFmts count="1">
    <numFmt numFmtId="188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rgb="FF000000"/>
      <name val="新細明體"/>
      <family val="2"/>
    </font>
    <font>
      <sz val="10"/>
      <color theme="1"/>
      <name val="標楷體"/>
      <family val="2"/>
    </font>
    <font>
      <b/>
      <sz val="14"/>
      <color theme="1"/>
      <name val="Times New Roman"/>
      <family val="2"/>
    </font>
    <font>
      <sz val="10"/>
      <color theme="1"/>
      <name val="Times New Roman"/>
      <family val="2"/>
    </font>
    <font>
      <sz val="8"/>
      <color theme="1"/>
      <name val="標楷體"/>
      <family val="2"/>
    </font>
    <font>
      <sz val="10"/>
      <color rgb="FF000000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 applyAlignment="1">
      <alignment vertical="center"/>
    </xf>
    <xf numFmtId="0" fontId="4" fillId="0" borderId="1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/>
    </xf>
    <xf numFmtId="0" fontId="6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6" fillId="0" borderId="5" xfId="20" applyFont="1" applyBorder="1" applyAlignment="1">
      <alignment horizontal="center" vertical="center"/>
    </xf>
    <xf numFmtId="0" fontId="6" fillId="0" borderId="6" xfId="20" applyFont="1" applyBorder="1" applyAlignment="1">
      <alignment horizontal="center" vertical="center"/>
    </xf>
    <xf numFmtId="0" fontId="4" fillId="0" borderId="5" xfId="20" applyFont="1" applyBorder="1" applyAlignment="1">
      <alignment horizontal="center" vertical="center"/>
    </xf>
    <xf numFmtId="0" fontId="4" fillId="0" borderId="6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0" applyFont="1" applyAlignment="1">
      <alignment horizontal="center" vertical="center"/>
    </xf>
    <xf numFmtId="0" fontId="4" fillId="0" borderId="0" xfId="20" applyFont="1" applyAlignment="1">
      <alignment horizontal="left" vertical="center"/>
    </xf>
    <xf numFmtId="0" fontId="4" fillId="0" borderId="7" xfId="20" applyFont="1" applyBorder="1" applyAlignment="1">
      <alignment horizontal="left" vertical="center"/>
    </xf>
    <xf numFmtId="0" fontId="4" fillId="0" borderId="3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188" fontId="6" fillId="0" borderId="9" xfId="20" applyNumberFormat="1" applyFont="1" applyBorder="1" applyAlignment="1">
      <alignment vertical="center"/>
    </xf>
    <xf numFmtId="188" fontId="6" fillId="0" borderId="10" xfId="20" applyNumberFormat="1" applyFont="1" applyBorder="1" applyAlignment="1">
      <alignment vertical="center"/>
    </xf>
    <xf numFmtId="188" fontId="6" fillId="0" borderId="7" xfId="20" applyNumberFormat="1" applyFont="1" applyBorder="1" applyAlignment="1">
      <alignment vertical="center"/>
    </xf>
    <xf numFmtId="188" fontId="6" fillId="0" borderId="0" xfId="20" applyNumberFormat="1" applyFont="1" applyAlignment="1">
      <alignment horizontal="right" vertical="center"/>
    </xf>
    <xf numFmtId="0" fontId="6" fillId="0" borderId="0" xfId="20" applyFont="1" applyAlignment="1">
      <alignment vertical="center"/>
    </xf>
    <xf numFmtId="0" fontId="6" fillId="0" borderId="3" xfId="20" applyFont="1" applyBorder="1" applyAlignment="1">
      <alignment vertical="center"/>
    </xf>
    <xf numFmtId="0" fontId="4" fillId="0" borderId="11" xfId="20" applyFont="1" applyBorder="1" applyAlignment="1">
      <alignment horizontal="center" vertical="center"/>
    </xf>
    <xf numFmtId="0" fontId="4" fillId="0" borderId="12" xfId="20" applyFont="1" applyBorder="1" applyAlignment="1">
      <alignment horizontal="center" vertical="center"/>
    </xf>
    <xf numFmtId="188" fontId="6" fillId="0" borderId="2" xfId="20" applyNumberFormat="1" applyFont="1" applyBorder="1" applyAlignment="1">
      <alignment vertical="center"/>
    </xf>
    <xf numFmtId="188" fontId="6" fillId="0" borderId="0" xfId="20" applyNumberFormat="1" applyFont="1" applyAlignment="1">
      <alignment vertical="center"/>
    </xf>
    <xf numFmtId="188" fontId="6" fillId="0" borderId="3" xfId="20" applyNumberFormat="1" applyFont="1" applyBorder="1" applyAlignment="1">
      <alignment vertical="center"/>
    </xf>
    <xf numFmtId="0" fontId="6" fillId="0" borderId="3" xfId="20" applyFont="1" applyBorder="1" applyAlignment="1">
      <alignment horizontal="left" vertical="center"/>
    </xf>
    <xf numFmtId="0" fontId="6" fillId="0" borderId="11" xfId="20" applyFont="1" applyBorder="1" applyAlignment="1">
      <alignment horizontal="center" vertical="center"/>
    </xf>
    <xf numFmtId="0" fontId="6" fillId="0" borderId="12" xfId="20" applyFont="1" applyBorder="1" applyAlignment="1">
      <alignment vertical="center"/>
    </xf>
    <xf numFmtId="0" fontId="6" fillId="0" borderId="12" xfId="20" applyFont="1" applyBorder="1" applyAlignment="1">
      <alignment horizontal="center" vertical="center"/>
    </xf>
    <xf numFmtId="0" fontId="4" fillId="0" borderId="9" xfId="20" applyFont="1" applyBorder="1" applyAlignment="1">
      <alignment horizontal="center" vertical="center"/>
    </xf>
    <xf numFmtId="0" fontId="4" fillId="0" borderId="0" xfId="20" applyFont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6" fillId="0" borderId="1" xfId="20" applyFont="1" applyBorder="1" applyAlignment="1">
      <alignment vertical="center"/>
    </xf>
    <xf numFmtId="0" fontId="4" fillId="0" borderId="0" xfId="21" applyFont="1" applyAlignment="1">
      <alignment vertical="center"/>
    </xf>
    <xf numFmtId="0" fontId="6" fillId="0" borderId="1" xfId="20" applyFont="1" applyBorder="1" applyAlignment="1">
      <alignment horizontal="center" vertical="center"/>
    </xf>
    <xf numFmtId="0" fontId="4" fillId="0" borderId="3" xfId="20" applyFont="1" applyBorder="1" applyAlignment="1">
      <alignment horizontal="left" vertical="center"/>
    </xf>
    <xf numFmtId="0" fontId="7" fillId="0" borderId="0" xfId="20" applyFont="1" applyAlignment="1">
      <alignment vertical="center" wrapText="1"/>
    </xf>
    <xf numFmtId="0" fontId="7" fillId="0" borderId="3" xfId="20" applyFont="1" applyBorder="1" applyAlignment="1">
      <alignment vertical="center" wrapText="1"/>
    </xf>
    <xf numFmtId="0" fontId="6" fillId="0" borderId="8" xfId="20" applyFont="1" applyBorder="1" applyAlignment="1">
      <alignment horizontal="center" vertical="center"/>
    </xf>
    <xf numFmtId="0" fontId="4" fillId="0" borderId="0" xfId="20" applyFont="1" applyAlignment="1">
      <alignment horizontal="right" vertical="center"/>
    </xf>
    <xf numFmtId="0" fontId="8" fillId="0" borderId="0" xfId="21" applyFont="1" applyAlignment="1">
      <alignment horizontal="right" vertical="center"/>
    </xf>
    <xf numFmtId="0" fontId="5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9" fillId="0" borderId="0" xfId="20" applyFont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95;&#30908;&#34920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BF46"/>
  <sheetViews>
    <sheetView tabSelected="1" workbookViewId="0" topLeftCell="A1">
      <selection activeCell="B1" sqref="B1"/>
    </sheetView>
  </sheetViews>
  <sheetFormatPr defaultColWidth="9.00390625" defaultRowHeight="15"/>
  <cols>
    <col min="1" max="16384" width="7.57421875" style="46" customWidth="1"/>
  </cols>
  <sheetData>
    <row r="1" spans="1:37" s="21" customFormat="1" ht="13.9" customHeight="1">
      <c r="A1" s="3" t="s">
        <v>0</v>
      </c>
      <c r="B1" s="12"/>
      <c r="O1" s="33"/>
      <c r="P1" s="33"/>
      <c r="Q1" s="33"/>
      <c r="R1" s="33"/>
      <c r="S1" s="33"/>
      <c r="T1" s="12"/>
      <c r="AD1" s="39"/>
      <c r="AE1" s="39"/>
      <c r="AF1" s="39"/>
      <c r="AG1" s="16" t="s">
        <v>54</v>
      </c>
      <c r="AH1" s="24"/>
      <c r="AI1" s="16" t="s">
        <v>56</v>
      </c>
      <c r="AJ1" s="23"/>
      <c r="AK1" s="24"/>
    </row>
    <row r="2" spans="1:37" s="21" customFormat="1" ht="15">
      <c r="A2" s="3" t="s">
        <v>1</v>
      </c>
      <c r="B2" s="14" t="s">
        <v>37</v>
      </c>
      <c r="C2" s="22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5"/>
      <c r="P2" s="15"/>
      <c r="Q2" s="5"/>
      <c r="R2" s="5"/>
      <c r="S2" s="5"/>
      <c r="T2" s="38"/>
      <c r="U2" s="28"/>
      <c r="V2" s="28"/>
      <c r="W2" s="28"/>
      <c r="X2" s="28"/>
      <c r="Y2" s="28"/>
      <c r="Z2" s="28"/>
      <c r="AA2" s="22"/>
      <c r="AB2" s="22"/>
      <c r="AC2" s="22"/>
      <c r="AD2" s="40"/>
      <c r="AE2" s="40"/>
      <c r="AF2" s="40"/>
      <c r="AG2" s="16" t="s">
        <v>55</v>
      </c>
      <c r="AH2" s="24"/>
      <c r="AI2" s="41" t="s">
        <v>57</v>
      </c>
      <c r="AJ2" s="29"/>
      <c r="AK2" s="31"/>
    </row>
    <row r="3" spans="1:58" s="45" customFormat="1" ht="30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</row>
    <row r="4" spans="1:37" s="21" customFormat="1" ht="21" customHeight="1">
      <c r="A4" s="5"/>
      <c r="B4" s="15" t="s">
        <v>38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K4" s="42" t="s">
        <v>58</v>
      </c>
    </row>
    <row r="5" spans="1:37" s="21" customFormat="1" ht="22.5" customHeight="1">
      <c r="A5" s="6" t="s">
        <v>3</v>
      </c>
      <c r="B5" s="16" t="s">
        <v>39</v>
      </c>
      <c r="C5" s="23"/>
      <c r="D5" s="23"/>
      <c r="E5" s="23"/>
      <c r="F5" s="23"/>
      <c r="G5" s="24"/>
      <c r="H5" s="16" t="s">
        <v>46</v>
      </c>
      <c r="I5" s="29"/>
      <c r="J5" s="29"/>
      <c r="K5" s="29"/>
      <c r="L5" s="29"/>
      <c r="M5" s="29"/>
      <c r="N5" s="32" t="s">
        <v>50</v>
      </c>
      <c r="O5" s="34"/>
      <c r="P5" s="34"/>
      <c r="Q5" s="34"/>
      <c r="R5" s="34"/>
      <c r="S5" s="34"/>
      <c r="T5" s="16" t="s">
        <v>51</v>
      </c>
      <c r="U5" s="29"/>
      <c r="V5" s="29"/>
      <c r="W5" s="29"/>
      <c r="X5" s="29"/>
      <c r="Y5" s="31"/>
      <c r="Z5" s="16" t="s">
        <v>52</v>
      </c>
      <c r="AA5" s="29"/>
      <c r="AB5" s="29"/>
      <c r="AC5" s="29"/>
      <c r="AD5" s="29"/>
      <c r="AE5" s="31"/>
      <c r="AF5" s="16" t="s">
        <v>53</v>
      </c>
      <c r="AG5" s="29"/>
      <c r="AH5" s="29"/>
      <c r="AI5" s="29"/>
      <c r="AJ5" s="29"/>
      <c r="AK5" s="29"/>
    </row>
    <row r="6" spans="1:37" s="21" customFormat="1" ht="20.25" customHeight="1">
      <c r="A6" s="7"/>
      <c r="B6" s="16" t="s">
        <v>40</v>
      </c>
      <c r="C6" s="24"/>
      <c r="D6" s="16" t="s">
        <v>44</v>
      </c>
      <c r="E6" s="24"/>
      <c r="F6" s="16" t="s">
        <v>45</v>
      </c>
      <c r="G6" s="29"/>
      <c r="H6" s="16" t="s">
        <v>40</v>
      </c>
      <c r="I6" s="30"/>
      <c r="J6" s="16" t="s">
        <v>44</v>
      </c>
      <c r="K6" s="31"/>
      <c r="L6" s="16" t="s">
        <v>45</v>
      </c>
      <c r="M6" s="29"/>
      <c r="N6" s="3" t="s">
        <v>40</v>
      </c>
      <c r="O6" s="35"/>
      <c r="P6" s="3" t="s">
        <v>44</v>
      </c>
      <c r="Q6" s="37"/>
      <c r="R6" s="16" t="s">
        <v>45</v>
      </c>
      <c r="S6" s="29"/>
      <c r="T6" s="16" t="s">
        <v>40</v>
      </c>
      <c r="U6" s="30"/>
      <c r="V6" s="16" t="s">
        <v>44</v>
      </c>
      <c r="W6" s="31"/>
      <c r="X6" s="16" t="s">
        <v>45</v>
      </c>
      <c r="Y6" s="31"/>
      <c r="Z6" s="16" t="s">
        <v>40</v>
      </c>
      <c r="AA6" s="30"/>
      <c r="AB6" s="16" t="s">
        <v>44</v>
      </c>
      <c r="AC6" s="31"/>
      <c r="AD6" s="16" t="s">
        <v>45</v>
      </c>
      <c r="AE6" s="31"/>
      <c r="AF6" s="16" t="s">
        <v>40</v>
      </c>
      <c r="AG6" s="31"/>
      <c r="AH6" s="16" t="s">
        <v>44</v>
      </c>
      <c r="AI6" s="31"/>
      <c r="AJ6" s="16" t="s">
        <v>45</v>
      </c>
      <c r="AK6" s="29"/>
    </row>
    <row r="7" spans="1:37" s="21" customFormat="1" ht="20.25" customHeight="1">
      <c r="A7" s="8"/>
      <c r="B7" s="3" t="s">
        <v>41</v>
      </c>
      <c r="C7" s="3" t="s">
        <v>42</v>
      </c>
      <c r="D7" s="3" t="s">
        <v>41</v>
      </c>
      <c r="E7" s="3" t="s">
        <v>42</v>
      </c>
      <c r="F7" s="3" t="s">
        <v>41</v>
      </c>
      <c r="G7" s="3" t="s">
        <v>42</v>
      </c>
      <c r="H7" s="3" t="s">
        <v>41</v>
      </c>
      <c r="I7" s="3" t="s">
        <v>42</v>
      </c>
      <c r="J7" s="3" t="s">
        <v>41</v>
      </c>
      <c r="K7" s="3" t="s">
        <v>42</v>
      </c>
      <c r="L7" s="3" t="s">
        <v>41</v>
      </c>
      <c r="M7" s="16" t="s">
        <v>42</v>
      </c>
      <c r="N7" s="3" t="s">
        <v>41</v>
      </c>
      <c r="O7" s="3" t="s">
        <v>42</v>
      </c>
      <c r="P7" s="3" t="s">
        <v>41</v>
      </c>
      <c r="Q7" s="3" t="s">
        <v>42</v>
      </c>
      <c r="R7" s="15" t="s">
        <v>41</v>
      </c>
      <c r="S7" s="16" t="s">
        <v>42</v>
      </c>
      <c r="T7" s="3" t="s">
        <v>41</v>
      </c>
      <c r="U7" s="3" t="s">
        <v>42</v>
      </c>
      <c r="V7" s="3" t="s">
        <v>41</v>
      </c>
      <c r="W7" s="3" t="s">
        <v>42</v>
      </c>
      <c r="X7" s="3" t="s">
        <v>41</v>
      </c>
      <c r="Y7" s="3" t="s">
        <v>42</v>
      </c>
      <c r="Z7" s="3" t="s">
        <v>41</v>
      </c>
      <c r="AA7" s="3" t="s">
        <v>42</v>
      </c>
      <c r="AB7" s="3" t="s">
        <v>41</v>
      </c>
      <c r="AC7" s="3" t="s">
        <v>42</v>
      </c>
      <c r="AD7" s="3" t="s">
        <v>41</v>
      </c>
      <c r="AE7" s="3" t="s">
        <v>42</v>
      </c>
      <c r="AF7" s="3" t="s">
        <v>41</v>
      </c>
      <c r="AG7" s="16" t="s">
        <v>42</v>
      </c>
      <c r="AH7" s="16" t="s">
        <v>41</v>
      </c>
      <c r="AI7" s="16" t="s">
        <v>42</v>
      </c>
      <c r="AJ7" s="16" t="s">
        <v>41</v>
      </c>
      <c r="AK7" s="16" t="s">
        <v>42</v>
      </c>
    </row>
    <row r="8" spans="1:37" s="21" customFormat="1" ht="18.75" customHeight="1">
      <c r="A8" s="6" t="s">
        <v>4</v>
      </c>
      <c r="B8" s="17">
        <f>SUM(B9:B37)</f>
        <v>740</v>
      </c>
      <c r="C8" s="25">
        <f>SUM(C9:C37)</f>
        <v>687</v>
      </c>
      <c r="D8" s="25">
        <f>SUM(D9:D37)</f>
        <v>6646</v>
      </c>
      <c r="E8" s="25">
        <f>SUM(E9:E37)</f>
        <v>5533</v>
      </c>
      <c r="F8" s="25">
        <f>SUM(F9:F37)</f>
        <v>7304</v>
      </c>
      <c r="G8" s="25">
        <f>SUM(G9:G37)</f>
        <v>7492</v>
      </c>
      <c r="H8" s="25">
        <f>SUM(H9:H37)</f>
        <v>386</v>
      </c>
      <c r="I8" s="25">
        <f>SUM(I9:I37)</f>
        <v>312</v>
      </c>
      <c r="J8" s="25">
        <f>SUM(J9:J37)</f>
        <v>3508</v>
      </c>
      <c r="K8" s="25">
        <f>SUM(K9:K37)</f>
        <v>3719</v>
      </c>
      <c r="L8" s="25">
        <f>SUM(L9:L37)</f>
        <v>1895</v>
      </c>
      <c r="M8" s="25">
        <f>SUM(M9:M37)</f>
        <v>2136</v>
      </c>
      <c r="N8" s="25">
        <f>SUM(N9:N37)</f>
        <v>278</v>
      </c>
      <c r="O8" s="25">
        <f>SUM(O9:O37)</f>
        <v>257</v>
      </c>
      <c r="P8" s="25">
        <f>SUM(P9:P37)</f>
        <v>2488</v>
      </c>
      <c r="Q8" s="25">
        <f>SUM(Q9:Q37)</f>
        <v>1333</v>
      </c>
      <c r="R8" s="25">
        <f>SUM(R9:R37)</f>
        <v>4357</v>
      </c>
      <c r="S8" s="25">
        <f>SUM(S9:S37)</f>
        <v>4569</v>
      </c>
      <c r="T8" s="25">
        <f>SUM(T9:T37)</f>
        <v>0</v>
      </c>
      <c r="U8" s="25">
        <f>SUM(U9:U37)</f>
        <v>0</v>
      </c>
      <c r="V8" s="25">
        <f>SUM(V9:V37)</f>
        <v>191</v>
      </c>
      <c r="W8" s="25">
        <f>SUM(W9:W37)</f>
        <v>256</v>
      </c>
      <c r="X8" s="25">
        <f>SUM(X9:X37)</f>
        <v>92</v>
      </c>
      <c r="Y8" s="25">
        <f>SUM(Y9:Y37)</f>
        <v>95</v>
      </c>
      <c r="Z8" s="25">
        <f>SUM(Z9:Z37)</f>
        <v>44</v>
      </c>
      <c r="AA8" s="25">
        <f>SUM(AA9:AA37)</f>
        <v>80</v>
      </c>
      <c r="AB8" s="25">
        <f>SUM(AB9:AB37)</f>
        <v>183</v>
      </c>
      <c r="AC8" s="25">
        <f>SUM(AC9:AC37)</f>
        <v>104</v>
      </c>
      <c r="AD8" s="25">
        <f>SUM(AD9:AD37)</f>
        <v>308</v>
      </c>
      <c r="AE8" s="25">
        <f>SUM(AE9:AE37)</f>
        <v>275</v>
      </c>
      <c r="AF8" s="25">
        <f>SUM(AF9:AF37)</f>
        <v>32</v>
      </c>
      <c r="AG8" s="25">
        <f>SUM(AG9:AG37)</f>
        <v>38</v>
      </c>
      <c r="AH8" s="25">
        <f>SUM(AH9:AH37)</f>
        <v>276</v>
      </c>
      <c r="AI8" s="25">
        <f>SUM(AI9:AI37)</f>
        <v>121</v>
      </c>
      <c r="AJ8" s="25">
        <f>SUM(AJ9:AJ37)</f>
        <v>652</v>
      </c>
      <c r="AK8" s="25">
        <f>SUM(AK9:AK37)</f>
        <v>417</v>
      </c>
    </row>
    <row r="9" spans="1:37" s="21" customFormat="1" ht="18.75" customHeight="1">
      <c r="A9" s="9" t="s">
        <v>5</v>
      </c>
      <c r="B9" s="18">
        <f>(((H9+N9)+T9)+Z9)+AF9</f>
        <v>0</v>
      </c>
      <c r="C9" s="26">
        <f>(((I9+O9)+U9)+AA9)+AG9</f>
        <v>0</v>
      </c>
      <c r="D9" s="26">
        <f>(((J9+P9)+V9)+AB9)+AH9</f>
        <v>0</v>
      </c>
      <c r="E9" s="26">
        <f>(((K9+Q9)+W9)+AC9)+AI9</f>
        <v>0</v>
      </c>
      <c r="F9" s="26">
        <f>(((L9+R9)+X9)+AD9)+AJ9</f>
        <v>0</v>
      </c>
      <c r="G9" s="26">
        <f>(((M9+S9)+Y9)+AE9)+AK9</f>
        <v>0</v>
      </c>
      <c r="H9" s="26">
        <v>0</v>
      </c>
      <c r="I9" s="26">
        <v>0</v>
      </c>
      <c r="J9" s="26">
        <v>0</v>
      </c>
      <c r="K9" s="26">
        <v>0</v>
      </c>
      <c r="L9" s="26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  <c r="S9" s="26">
        <v>0</v>
      </c>
      <c r="T9" s="26">
        <v>0</v>
      </c>
      <c r="U9" s="26">
        <v>0</v>
      </c>
      <c r="V9" s="26">
        <v>0</v>
      </c>
      <c r="W9" s="26">
        <v>0</v>
      </c>
      <c r="X9" s="26">
        <v>0</v>
      </c>
      <c r="Y9" s="26">
        <v>0</v>
      </c>
      <c r="Z9" s="26">
        <v>0</v>
      </c>
      <c r="AA9" s="26">
        <v>0</v>
      </c>
      <c r="AB9" s="26">
        <v>0</v>
      </c>
      <c r="AC9" s="26">
        <v>0</v>
      </c>
      <c r="AD9" s="26">
        <v>0</v>
      </c>
      <c r="AE9" s="26">
        <v>0</v>
      </c>
      <c r="AF9" s="26">
        <v>0</v>
      </c>
      <c r="AG9" s="26">
        <v>0</v>
      </c>
      <c r="AH9" s="26">
        <v>0</v>
      </c>
      <c r="AI9" s="26">
        <v>0</v>
      </c>
      <c r="AJ9" s="26">
        <v>0</v>
      </c>
      <c r="AK9" s="26">
        <v>0</v>
      </c>
    </row>
    <row r="10" spans="1:37" s="21" customFormat="1" ht="18.75" customHeight="1">
      <c r="A10" s="9" t="s">
        <v>6</v>
      </c>
      <c r="B10" s="18">
        <f>(((H10+N10)+T10)+Z10)+AF10</f>
        <v>381</v>
      </c>
      <c r="C10" s="26">
        <f>(((I10+O10)+U10)+AA10)+AG10</f>
        <v>375</v>
      </c>
      <c r="D10" s="26">
        <f>(((J10+P10)+V10)+AB10)+AH10</f>
        <v>160</v>
      </c>
      <c r="E10" s="26">
        <f>(((K10+Q10)+W10)+AC10)+AI10</f>
        <v>551</v>
      </c>
      <c r="F10" s="26">
        <f>(((L10+R10)+X10)+AD10)+AJ10</f>
        <v>0</v>
      </c>
      <c r="G10" s="26">
        <f>(((M10+S10)+Y10)+AE10)+AK10</f>
        <v>0</v>
      </c>
      <c r="H10" s="26">
        <v>27</v>
      </c>
      <c r="I10" s="26">
        <v>0</v>
      </c>
      <c r="J10" s="26">
        <v>0</v>
      </c>
      <c r="K10" s="26">
        <v>0</v>
      </c>
      <c r="L10" s="26">
        <v>0</v>
      </c>
      <c r="M10" s="26">
        <v>0</v>
      </c>
      <c r="N10" s="26">
        <v>278</v>
      </c>
      <c r="O10" s="26">
        <v>257</v>
      </c>
      <c r="P10" s="26">
        <v>132</v>
      </c>
      <c r="Q10" s="26">
        <v>455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44</v>
      </c>
      <c r="AA10" s="26">
        <v>80</v>
      </c>
      <c r="AB10" s="26">
        <v>11</v>
      </c>
      <c r="AC10" s="26">
        <v>61</v>
      </c>
      <c r="AD10" s="26">
        <v>0</v>
      </c>
      <c r="AE10" s="26">
        <v>0</v>
      </c>
      <c r="AF10" s="26">
        <v>32</v>
      </c>
      <c r="AG10" s="26">
        <v>38</v>
      </c>
      <c r="AH10" s="26">
        <v>17</v>
      </c>
      <c r="AI10" s="26">
        <v>35</v>
      </c>
      <c r="AJ10" s="26">
        <v>0</v>
      </c>
      <c r="AK10" s="26">
        <v>0</v>
      </c>
    </row>
    <row r="11" spans="1:37" s="21" customFormat="1" ht="18.75" customHeight="1">
      <c r="A11" s="9" t="s">
        <v>7</v>
      </c>
      <c r="B11" s="18">
        <f>(((H11+N11)+T11)+Z11)+AF11</f>
        <v>0</v>
      </c>
      <c r="C11" s="26">
        <f>(((I11+O11)+U11)+AA11)+AG11</f>
        <v>0</v>
      </c>
      <c r="D11" s="26">
        <f>(((J11+P11)+V11)+AB11)+AH11</f>
        <v>969</v>
      </c>
      <c r="E11" s="26">
        <f>(((K11+Q11)+W11)+AC11)+AI11</f>
        <v>149</v>
      </c>
      <c r="F11" s="26">
        <f>(((L11+R11)+X11)+AD11)+AJ11</f>
        <v>273</v>
      </c>
      <c r="G11" s="26">
        <f>(((M11+S11)+Y11)+AE11)+AK11</f>
        <v>668</v>
      </c>
      <c r="H11" s="26">
        <v>0</v>
      </c>
      <c r="I11" s="26">
        <v>0</v>
      </c>
      <c r="J11" s="26">
        <v>0</v>
      </c>
      <c r="K11" s="26">
        <v>0</v>
      </c>
      <c r="L11" s="26">
        <v>51</v>
      </c>
      <c r="M11" s="26">
        <v>51</v>
      </c>
      <c r="N11" s="26">
        <v>0</v>
      </c>
      <c r="O11" s="26">
        <v>0</v>
      </c>
      <c r="P11" s="26">
        <v>804</v>
      </c>
      <c r="Q11" s="26">
        <v>137</v>
      </c>
      <c r="R11" s="26">
        <v>153</v>
      </c>
      <c r="S11" s="26">
        <v>531</v>
      </c>
      <c r="T11" s="26">
        <v>0</v>
      </c>
      <c r="U11" s="26"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  <c r="AB11" s="26">
        <v>98</v>
      </c>
      <c r="AC11" s="26">
        <v>5</v>
      </c>
      <c r="AD11" s="26">
        <v>0</v>
      </c>
      <c r="AE11" s="26">
        <v>0</v>
      </c>
      <c r="AF11" s="26">
        <v>0</v>
      </c>
      <c r="AG11" s="26">
        <v>0</v>
      </c>
      <c r="AH11" s="26">
        <v>67</v>
      </c>
      <c r="AI11" s="26">
        <v>7</v>
      </c>
      <c r="AJ11" s="26">
        <v>69</v>
      </c>
      <c r="AK11" s="26">
        <v>86</v>
      </c>
    </row>
    <row r="12" spans="1:37" s="21" customFormat="1" ht="18.75" customHeight="1">
      <c r="A12" s="9" t="s">
        <v>8</v>
      </c>
      <c r="B12" s="18">
        <f>(((H12+N12)+T12)+Z12)+AF12</f>
        <v>0</v>
      </c>
      <c r="C12" s="26">
        <f>(((I12+O12)+U12)+AA12)+AG12</f>
        <v>0</v>
      </c>
      <c r="D12" s="26">
        <f>(((J12+P12)+V12)+AB12)+AH12</f>
        <v>90</v>
      </c>
      <c r="E12" s="26">
        <f>(((K12+Q12)+W12)+AC12)+AI12</f>
        <v>941</v>
      </c>
      <c r="F12" s="26">
        <f>(((L12+R12)+X12)+AD12)+AJ12</f>
        <v>0</v>
      </c>
      <c r="G12" s="26">
        <f>(((M12+S12)+Y12)+AE12)+AK12</f>
        <v>0</v>
      </c>
      <c r="H12" s="26">
        <v>0</v>
      </c>
      <c r="I12" s="26">
        <v>0</v>
      </c>
      <c r="J12" s="26">
        <v>90</v>
      </c>
      <c r="K12" s="26">
        <v>941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</v>
      </c>
      <c r="T12" s="26">
        <v>0</v>
      </c>
      <c r="U12" s="26"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  <c r="AB12" s="26">
        <v>0</v>
      </c>
      <c r="AC12" s="26">
        <v>0</v>
      </c>
      <c r="AD12" s="26">
        <v>0</v>
      </c>
      <c r="AE12" s="26">
        <v>0</v>
      </c>
      <c r="AF12" s="26">
        <v>0</v>
      </c>
      <c r="AG12" s="26">
        <v>0</v>
      </c>
      <c r="AH12" s="26">
        <v>0</v>
      </c>
      <c r="AI12" s="26">
        <v>0</v>
      </c>
      <c r="AJ12" s="26">
        <v>0</v>
      </c>
      <c r="AK12" s="26">
        <v>0</v>
      </c>
    </row>
    <row r="13" spans="1:37" s="21" customFormat="1" ht="18.75" customHeight="1">
      <c r="A13" s="9" t="s">
        <v>9</v>
      </c>
      <c r="B13" s="18">
        <f>(((H13+N13)+T13)+Z13)+AF13</f>
        <v>0</v>
      </c>
      <c r="C13" s="26">
        <f>(((I13+O13)+U13)+AA13)+AG13</f>
        <v>0</v>
      </c>
      <c r="D13" s="26">
        <f>(((J13+P13)+V13)+AB13)+AH13</f>
        <v>1499</v>
      </c>
      <c r="E13" s="26">
        <f>(((K13+Q13)+W13)+AC13)+AI13</f>
        <v>296</v>
      </c>
      <c r="F13" s="26">
        <f>(((L13+R13)+X13)+AD13)+AJ13</f>
        <v>767</v>
      </c>
      <c r="G13" s="26">
        <f>(((M13+S13)+Y13)+AE13)+AK13</f>
        <v>1189</v>
      </c>
      <c r="H13" s="26">
        <v>0</v>
      </c>
      <c r="I13" s="26">
        <v>0</v>
      </c>
      <c r="J13" s="26">
        <v>1499</v>
      </c>
      <c r="K13" s="26">
        <v>296</v>
      </c>
      <c r="L13" s="26">
        <v>75</v>
      </c>
      <c r="M13" s="26">
        <v>383</v>
      </c>
      <c r="N13" s="26">
        <v>0</v>
      </c>
      <c r="O13" s="26">
        <v>0</v>
      </c>
      <c r="P13" s="26">
        <v>0</v>
      </c>
      <c r="Q13" s="26">
        <v>0</v>
      </c>
      <c r="R13" s="26">
        <v>541</v>
      </c>
      <c r="S13" s="26">
        <v>720</v>
      </c>
      <c r="T13" s="26">
        <v>0</v>
      </c>
      <c r="U13" s="26"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  <c r="AB13" s="26">
        <v>0</v>
      </c>
      <c r="AC13" s="26">
        <v>0</v>
      </c>
      <c r="AD13" s="26">
        <v>0</v>
      </c>
      <c r="AE13" s="26">
        <v>0</v>
      </c>
      <c r="AF13" s="26">
        <v>0</v>
      </c>
      <c r="AG13" s="26">
        <v>0</v>
      </c>
      <c r="AH13" s="26">
        <v>0</v>
      </c>
      <c r="AI13" s="26">
        <v>0</v>
      </c>
      <c r="AJ13" s="26">
        <v>151</v>
      </c>
      <c r="AK13" s="26">
        <v>86</v>
      </c>
    </row>
    <row r="14" spans="1:37" s="21" customFormat="1" ht="18.75" customHeight="1">
      <c r="A14" s="9" t="s">
        <v>10</v>
      </c>
      <c r="B14" s="18">
        <f>(((H14+N14)+T14)+Z14)+AF14</f>
        <v>0</v>
      </c>
      <c r="C14" s="26">
        <f>(((I14+O14)+U14)+AA14)+AG14</f>
        <v>0</v>
      </c>
      <c r="D14" s="26">
        <f>(((J14+P14)+V14)+AB14)+AH14</f>
        <v>155</v>
      </c>
      <c r="E14" s="26">
        <f>(((K14+Q14)+W14)+AC14)+AI14</f>
        <v>208</v>
      </c>
      <c r="F14" s="26">
        <f>(((L14+R14)+X14)+AD14)+AJ14</f>
        <v>379</v>
      </c>
      <c r="G14" s="26">
        <f>(((M14+S14)+Y14)+AE14)+AK14</f>
        <v>288</v>
      </c>
      <c r="H14" s="26">
        <v>0</v>
      </c>
      <c r="I14" s="26">
        <v>0</v>
      </c>
      <c r="J14" s="26">
        <v>155</v>
      </c>
      <c r="K14" s="26">
        <v>208</v>
      </c>
      <c r="L14" s="26">
        <v>295</v>
      </c>
      <c r="M14" s="26">
        <v>204</v>
      </c>
      <c r="N14" s="26">
        <v>0</v>
      </c>
      <c r="O14" s="26">
        <v>0</v>
      </c>
      <c r="P14" s="26">
        <v>0</v>
      </c>
      <c r="Q14" s="26">
        <v>0</v>
      </c>
      <c r="R14" s="26">
        <v>84</v>
      </c>
      <c r="S14" s="26">
        <v>84</v>
      </c>
      <c r="T14" s="26">
        <v>0</v>
      </c>
      <c r="U14" s="26"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  <c r="AB14" s="26">
        <v>0</v>
      </c>
      <c r="AC14" s="26">
        <v>0</v>
      </c>
      <c r="AD14" s="26">
        <v>0</v>
      </c>
      <c r="AE14" s="26">
        <v>0</v>
      </c>
      <c r="AF14" s="26">
        <v>0</v>
      </c>
      <c r="AG14" s="26">
        <v>0</v>
      </c>
      <c r="AH14" s="26">
        <v>0</v>
      </c>
      <c r="AI14" s="26">
        <v>0</v>
      </c>
      <c r="AJ14" s="26">
        <v>0</v>
      </c>
      <c r="AK14" s="26">
        <v>0</v>
      </c>
    </row>
    <row r="15" spans="1:37" s="21" customFormat="1" ht="18.75" customHeight="1">
      <c r="A15" s="9" t="s">
        <v>11</v>
      </c>
      <c r="B15" s="18">
        <f>(((H15+N15)+T15)+Z15)+AF15</f>
        <v>0</v>
      </c>
      <c r="C15" s="26">
        <f>(((I15+O15)+U15)+AA15)+AG15</f>
        <v>0</v>
      </c>
      <c r="D15" s="26">
        <f>(((J15+P15)+V15)+AB15)+AH15</f>
        <v>408</v>
      </c>
      <c r="E15" s="26">
        <f>(((K15+Q15)+W15)+AC15)+AI15</f>
        <v>707</v>
      </c>
      <c r="F15" s="26">
        <f>(((L15+R15)+X15)+AD15)+AJ15</f>
        <v>365</v>
      </c>
      <c r="G15" s="26">
        <f>(((M15+S15)+Y15)+AE15)+AK15</f>
        <v>348</v>
      </c>
      <c r="H15" s="26">
        <v>0</v>
      </c>
      <c r="I15" s="26">
        <v>0</v>
      </c>
      <c r="J15" s="26">
        <v>408</v>
      </c>
      <c r="K15" s="26">
        <v>707</v>
      </c>
      <c r="L15" s="26">
        <v>134</v>
      </c>
      <c r="M15" s="26">
        <v>156</v>
      </c>
      <c r="N15" s="26">
        <v>0</v>
      </c>
      <c r="O15" s="26">
        <v>0</v>
      </c>
      <c r="P15" s="26">
        <v>0</v>
      </c>
      <c r="Q15" s="26">
        <v>0</v>
      </c>
      <c r="R15" s="26">
        <v>231</v>
      </c>
      <c r="S15" s="26">
        <v>192</v>
      </c>
      <c r="T15" s="26">
        <v>0</v>
      </c>
      <c r="U15" s="26">
        <v>0</v>
      </c>
      <c r="V15" s="26">
        <v>0</v>
      </c>
      <c r="W15" s="26">
        <v>0</v>
      </c>
      <c r="X15" s="26">
        <v>0</v>
      </c>
      <c r="Y15" s="26">
        <v>0</v>
      </c>
      <c r="Z15" s="26">
        <v>0</v>
      </c>
      <c r="AA15" s="26">
        <v>0</v>
      </c>
      <c r="AB15" s="26">
        <v>0</v>
      </c>
      <c r="AC15" s="26">
        <v>0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</v>
      </c>
      <c r="AJ15" s="26">
        <v>0</v>
      </c>
      <c r="AK15" s="26">
        <v>0</v>
      </c>
    </row>
    <row r="16" spans="1:37" s="21" customFormat="1" ht="18.75" customHeight="1">
      <c r="A16" s="9" t="s">
        <v>12</v>
      </c>
      <c r="B16" s="18">
        <f>(((H16+N16)+T16)+Z16)+AF16</f>
        <v>0</v>
      </c>
      <c r="C16" s="26">
        <f>(((I16+O16)+U16)+AA16)+AG16</f>
        <v>0</v>
      </c>
      <c r="D16" s="26">
        <f>(((J16+P16)+V16)+AB16)+AH16</f>
        <v>218</v>
      </c>
      <c r="E16" s="26">
        <f>(((K16+Q16)+W16)+AC16)+AI16</f>
        <v>207</v>
      </c>
      <c r="F16" s="26">
        <f>(((L16+R16)+X16)+AD16)+AJ16</f>
        <v>558</v>
      </c>
      <c r="G16" s="26">
        <f>(((M16+S16)+Y16)+AE16)+AK16</f>
        <v>438</v>
      </c>
      <c r="H16" s="26">
        <v>0</v>
      </c>
      <c r="I16" s="26">
        <v>0</v>
      </c>
      <c r="J16" s="26">
        <v>218</v>
      </c>
      <c r="K16" s="26">
        <v>207</v>
      </c>
      <c r="L16" s="26">
        <v>97</v>
      </c>
      <c r="M16" s="26">
        <v>84</v>
      </c>
      <c r="N16" s="26">
        <v>0</v>
      </c>
      <c r="O16" s="26">
        <v>0</v>
      </c>
      <c r="P16" s="26">
        <v>0</v>
      </c>
      <c r="Q16" s="26">
        <v>0</v>
      </c>
      <c r="R16" s="26">
        <v>388</v>
      </c>
      <c r="S16" s="26">
        <v>316</v>
      </c>
      <c r="T16" s="26">
        <v>0</v>
      </c>
      <c r="U16" s="26">
        <v>0</v>
      </c>
      <c r="V16" s="26">
        <v>0</v>
      </c>
      <c r="W16" s="26">
        <v>0</v>
      </c>
      <c r="X16" s="26">
        <v>0</v>
      </c>
      <c r="Y16" s="26">
        <v>0</v>
      </c>
      <c r="Z16" s="26">
        <v>0</v>
      </c>
      <c r="AA16" s="26">
        <v>0</v>
      </c>
      <c r="AB16" s="26">
        <v>0</v>
      </c>
      <c r="AC16" s="26">
        <v>0</v>
      </c>
      <c r="AD16" s="26">
        <v>0</v>
      </c>
      <c r="AE16" s="26">
        <v>0</v>
      </c>
      <c r="AF16" s="26">
        <v>0</v>
      </c>
      <c r="AG16" s="26">
        <v>0</v>
      </c>
      <c r="AH16" s="26">
        <v>0</v>
      </c>
      <c r="AI16" s="26">
        <v>0</v>
      </c>
      <c r="AJ16" s="26">
        <v>73</v>
      </c>
      <c r="AK16" s="26">
        <v>38</v>
      </c>
    </row>
    <row r="17" spans="1:37" s="21" customFormat="1" ht="18.75" customHeight="1">
      <c r="A17" s="9" t="s">
        <v>13</v>
      </c>
      <c r="B17" s="18">
        <f>(((H17+N17)+T17)+Z17)+AF17</f>
        <v>0</v>
      </c>
      <c r="C17" s="26">
        <f>(((I17+O17)+U17)+AA17)+AG17</f>
        <v>0</v>
      </c>
      <c r="D17" s="26">
        <f>(((J17+P17)+V17)+AB17)+AH17</f>
        <v>135</v>
      </c>
      <c r="E17" s="26">
        <f>(((K17+Q17)+W17)+AC17)+AI17</f>
        <v>131</v>
      </c>
      <c r="F17" s="26">
        <f>(((L17+R17)+X17)+AD17)+AJ17</f>
        <v>572</v>
      </c>
      <c r="G17" s="26">
        <f>(((M17+S17)+Y17)+AE17)+AK17</f>
        <v>528</v>
      </c>
      <c r="H17" s="26">
        <v>0</v>
      </c>
      <c r="I17" s="26">
        <v>0</v>
      </c>
      <c r="J17" s="26">
        <v>135</v>
      </c>
      <c r="K17" s="26">
        <v>131</v>
      </c>
      <c r="L17" s="26">
        <v>161</v>
      </c>
      <c r="M17" s="26">
        <v>155</v>
      </c>
      <c r="N17" s="26">
        <v>0</v>
      </c>
      <c r="O17" s="26">
        <v>0</v>
      </c>
      <c r="P17" s="26">
        <v>0</v>
      </c>
      <c r="Q17" s="26">
        <v>0</v>
      </c>
      <c r="R17" s="26">
        <v>389</v>
      </c>
      <c r="S17" s="26">
        <v>365</v>
      </c>
      <c r="T17" s="26">
        <v>0</v>
      </c>
      <c r="U17" s="26">
        <v>0</v>
      </c>
      <c r="V17" s="26">
        <v>0</v>
      </c>
      <c r="W17" s="26">
        <v>0</v>
      </c>
      <c r="X17" s="26">
        <v>0</v>
      </c>
      <c r="Y17" s="26">
        <v>0</v>
      </c>
      <c r="Z17" s="26">
        <v>0</v>
      </c>
      <c r="AA17" s="26">
        <v>0</v>
      </c>
      <c r="AB17" s="26">
        <v>0</v>
      </c>
      <c r="AC17" s="26">
        <v>0</v>
      </c>
      <c r="AD17" s="26">
        <v>0</v>
      </c>
      <c r="AE17" s="26">
        <v>0</v>
      </c>
      <c r="AF17" s="26">
        <v>0</v>
      </c>
      <c r="AG17" s="26">
        <v>0</v>
      </c>
      <c r="AH17" s="26">
        <v>0</v>
      </c>
      <c r="AI17" s="26">
        <v>0</v>
      </c>
      <c r="AJ17" s="26">
        <v>22</v>
      </c>
      <c r="AK17" s="26">
        <v>8</v>
      </c>
    </row>
    <row r="18" spans="1:37" s="21" customFormat="1" ht="18.75" customHeight="1">
      <c r="A18" s="9" t="s">
        <v>14</v>
      </c>
      <c r="B18" s="18">
        <f>(((H18+N18)+T18)+Z18)+AF18</f>
        <v>287</v>
      </c>
      <c r="C18" s="26">
        <f>(((I18+O18)+U18)+AA18)+AG18</f>
        <v>263</v>
      </c>
      <c r="D18" s="26">
        <f>(((J18+P18)+V18)+AB18)+AH18</f>
        <v>114</v>
      </c>
      <c r="E18" s="26">
        <f>(((K18+Q18)+W18)+AC18)+AI18</f>
        <v>129</v>
      </c>
      <c r="F18" s="26">
        <f>(((L18+R18)+X18)+AD18)+AJ18</f>
        <v>2133</v>
      </c>
      <c r="G18" s="26">
        <f>(((M18+S18)+Y18)+AE18)+AK18</f>
        <v>1988</v>
      </c>
      <c r="H18" s="26">
        <v>287</v>
      </c>
      <c r="I18" s="26">
        <v>263</v>
      </c>
      <c r="J18" s="26">
        <v>114</v>
      </c>
      <c r="K18" s="26">
        <v>129</v>
      </c>
      <c r="L18" s="26">
        <v>511</v>
      </c>
      <c r="M18" s="26">
        <v>613</v>
      </c>
      <c r="N18" s="26">
        <v>0</v>
      </c>
      <c r="O18" s="26">
        <v>0</v>
      </c>
      <c r="P18" s="26">
        <v>0</v>
      </c>
      <c r="Q18" s="26">
        <v>0</v>
      </c>
      <c r="R18" s="26">
        <v>1208</v>
      </c>
      <c r="S18" s="26">
        <v>1145</v>
      </c>
      <c r="T18" s="26">
        <v>0</v>
      </c>
      <c r="U18" s="26">
        <v>0</v>
      </c>
      <c r="V18" s="26">
        <v>0</v>
      </c>
      <c r="W18" s="26">
        <v>0</v>
      </c>
      <c r="X18" s="26">
        <v>0</v>
      </c>
      <c r="Y18" s="26">
        <v>0</v>
      </c>
      <c r="Z18" s="26">
        <v>0</v>
      </c>
      <c r="AA18" s="26">
        <v>0</v>
      </c>
      <c r="AB18" s="26">
        <v>0</v>
      </c>
      <c r="AC18" s="26">
        <v>0</v>
      </c>
      <c r="AD18" s="26">
        <v>238</v>
      </c>
      <c r="AE18" s="26">
        <v>114</v>
      </c>
      <c r="AF18" s="26">
        <v>0</v>
      </c>
      <c r="AG18" s="26">
        <v>0</v>
      </c>
      <c r="AH18" s="26">
        <v>0</v>
      </c>
      <c r="AI18" s="26">
        <v>0</v>
      </c>
      <c r="AJ18" s="26">
        <v>176</v>
      </c>
      <c r="AK18" s="26">
        <v>116</v>
      </c>
    </row>
    <row r="19" spans="1:37" s="21" customFormat="1" ht="18.75" customHeight="1">
      <c r="A19" s="9" t="s">
        <v>15</v>
      </c>
      <c r="B19" s="18">
        <f>(((H19+N19)+T19)+Z19)+AF19</f>
        <v>0</v>
      </c>
      <c r="C19" s="26">
        <f>(((I19+O19)+U19)+AA19)+AG19</f>
        <v>0</v>
      </c>
      <c r="D19" s="26">
        <f>(((J19+P19)+V19)+AB19)+AH19</f>
        <v>364</v>
      </c>
      <c r="E19" s="26">
        <f>(((K19+Q19)+W19)+AC19)+AI19</f>
        <v>85</v>
      </c>
      <c r="F19" s="26">
        <f>(((L19+R19)+X19)+AD19)+AJ19</f>
        <v>298</v>
      </c>
      <c r="G19" s="26">
        <f>(((M19+S19)+Y19)+AE19)+AK19</f>
        <v>448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6">
        <v>0</v>
      </c>
      <c r="P19" s="26">
        <v>331</v>
      </c>
      <c r="Q19" s="26">
        <v>76</v>
      </c>
      <c r="R19" s="26">
        <v>234</v>
      </c>
      <c r="S19" s="26">
        <v>324</v>
      </c>
      <c r="T19" s="26">
        <v>0</v>
      </c>
      <c r="U19" s="26">
        <v>0</v>
      </c>
      <c r="V19" s="26">
        <v>0</v>
      </c>
      <c r="W19" s="26">
        <v>0</v>
      </c>
      <c r="X19" s="26">
        <v>0</v>
      </c>
      <c r="Y19" s="26">
        <v>0</v>
      </c>
      <c r="Z19" s="26">
        <v>0</v>
      </c>
      <c r="AA19" s="26">
        <v>0</v>
      </c>
      <c r="AB19" s="26">
        <v>0</v>
      </c>
      <c r="AC19" s="26">
        <v>0</v>
      </c>
      <c r="AD19" s="26">
        <v>45</v>
      </c>
      <c r="AE19" s="26">
        <v>106</v>
      </c>
      <c r="AF19" s="26">
        <v>0</v>
      </c>
      <c r="AG19" s="26">
        <v>0</v>
      </c>
      <c r="AH19" s="26">
        <v>33</v>
      </c>
      <c r="AI19" s="26">
        <v>9</v>
      </c>
      <c r="AJ19" s="26">
        <v>19</v>
      </c>
      <c r="AK19" s="26">
        <v>18</v>
      </c>
    </row>
    <row r="20" spans="1:37" s="21" customFormat="1" ht="18.75" customHeight="1">
      <c r="A20" s="9" t="s">
        <v>16</v>
      </c>
      <c r="B20" s="18">
        <f>(((H20+N20)+T20)+Z20)+AF20</f>
        <v>0</v>
      </c>
      <c r="C20" s="26">
        <f>(((I20+O20)+U20)+AA20)+AG20</f>
        <v>0</v>
      </c>
      <c r="D20" s="26">
        <f>(((J20+P20)+V20)+AB20)+AH20</f>
        <v>0</v>
      </c>
      <c r="E20" s="26">
        <f>(((K20+Q20)+W20)+AC20)+AI20</f>
        <v>0</v>
      </c>
      <c r="F20" s="26">
        <f>(((L20+R20)+X20)+AD20)+AJ20</f>
        <v>755</v>
      </c>
      <c r="G20" s="26">
        <f>(((M20+S20)+Y20)+AE20)+AK20</f>
        <v>726</v>
      </c>
      <c r="H20" s="26">
        <v>0</v>
      </c>
      <c r="I20" s="26">
        <v>0</v>
      </c>
      <c r="J20" s="26">
        <v>0</v>
      </c>
      <c r="K20" s="26">
        <v>0</v>
      </c>
      <c r="L20" s="26">
        <v>278</v>
      </c>
      <c r="M20" s="26">
        <v>194</v>
      </c>
      <c r="N20" s="26">
        <v>0</v>
      </c>
      <c r="O20" s="26">
        <v>0</v>
      </c>
      <c r="P20" s="26">
        <v>0</v>
      </c>
      <c r="Q20" s="26">
        <v>0</v>
      </c>
      <c r="R20" s="26">
        <v>385</v>
      </c>
      <c r="S20" s="26">
        <v>437</v>
      </c>
      <c r="T20" s="26">
        <v>0</v>
      </c>
      <c r="U20" s="26">
        <v>0</v>
      </c>
      <c r="V20" s="26">
        <v>0</v>
      </c>
      <c r="W20" s="26">
        <v>0</v>
      </c>
      <c r="X20" s="26">
        <v>92</v>
      </c>
      <c r="Y20" s="26">
        <v>95</v>
      </c>
      <c r="Z20" s="26">
        <v>0</v>
      </c>
      <c r="AA20" s="26">
        <v>0</v>
      </c>
      <c r="AB20" s="26">
        <v>0</v>
      </c>
      <c r="AC20" s="26">
        <v>0</v>
      </c>
      <c r="AD20" s="26">
        <v>0</v>
      </c>
      <c r="AE20" s="26">
        <v>0</v>
      </c>
      <c r="AF20" s="26">
        <v>0</v>
      </c>
      <c r="AG20" s="26">
        <v>0</v>
      </c>
      <c r="AH20" s="26">
        <v>0</v>
      </c>
      <c r="AI20" s="26">
        <v>0</v>
      </c>
      <c r="AJ20" s="26">
        <v>0</v>
      </c>
      <c r="AK20" s="26">
        <v>0</v>
      </c>
    </row>
    <row r="21" spans="1:37" s="21" customFormat="1" ht="18.75" customHeight="1">
      <c r="A21" s="9" t="s">
        <v>17</v>
      </c>
      <c r="B21" s="18">
        <f>(((H21+N21)+T21)+Z21)+AF21</f>
        <v>0</v>
      </c>
      <c r="C21" s="26">
        <f>(((I21+O21)+U21)+AA21)+AG21</f>
        <v>0</v>
      </c>
      <c r="D21" s="26">
        <f>(((J21+P21)+V21)+AB21)+AH21</f>
        <v>418</v>
      </c>
      <c r="E21" s="26">
        <f>(((K21+Q21)+W21)+AC21)+AI21</f>
        <v>674</v>
      </c>
      <c r="F21" s="26">
        <f>(((L21+R21)+X21)+AD21)+AJ21</f>
        <v>0</v>
      </c>
      <c r="G21" s="26">
        <f>(((M21+S21)+Y21)+AE21)+AK21</f>
        <v>0</v>
      </c>
      <c r="H21" s="26">
        <v>0</v>
      </c>
      <c r="I21" s="26">
        <v>0</v>
      </c>
      <c r="J21" s="26">
        <v>263</v>
      </c>
      <c r="K21" s="26">
        <v>308</v>
      </c>
      <c r="L21" s="26">
        <v>0</v>
      </c>
      <c r="M21" s="26">
        <v>0</v>
      </c>
      <c r="N21" s="26">
        <v>0</v>
      </c>
      <c r="O21" s="26">
        <v>0</v>
      </c>
      <c r="P21" s="26">
        <v>126</v>
      </c>
      <c r="Q21" s="26">
        <v>326</v>
      </c>
      <c r="R21" s="26">
        <v>0</v>
      </c>
      <c r="S21" s="26">
        <v>0</v>
      </c>
      <c r="T21" s="26">
        <v>0</v>
      </c>
      <c r="U21" s="26">
        <v>0</v>
      </c>
      <c r="V21" s="26">
        <v>0</v>
      </c>
      <c r="W21" s="26">
        <v>0</v>
      </c>
      <c r="X21" s="26">
        <v>0</v>
      </c>
      <c r="Y21" s="26">
        <v>0</v>
      </c>
      <c r="Z21" s="26">
        <v>0</v>
      </c>
      <c r="AA21" s="26">
        <v>0</v>
      </c>
      <c r="AB21" s="26">
        <v>0</v>
      </c>
      <c r="AC21" s="26">
        <v>0</v>
      </c>
      <c r="AD21" s="26">
        <v>0</v>
      </c>
      <c r="AE21" s="26">
        <v>0</v>
      </c>
      <c r="AF21" s="26">
        <v>0</v>
      </c>
      <c r="AG21" s="26">
        <v>0</v>
      </c>
      <c r="AH21" s="26">
        <v>29</v>
      </c>
      <c r="AI21" s="26">
        <v>40</v>
      </c>
      <c r="AJ21" s="26">
        <v>0</v>
      </c>
      <c r="AK21" s="26">
        <v>0</v>
      </c>
    </row>
    <row r="22" spans="1:37" s="21" customFormat="1" ht="18.75" customHeight="1">
      <c r="A22" s="9" t="s">
        <v>18</v>
      </c>
      <c r="B22" s="18">
        <f>(((H22+N22)+T22)+Z22)+AF22</f>
        <v>0</v>
      </c>
      <c r="C22" s="26">
        <f>(((I22+O22)+U22)+AA22)+AG22</f>
        <v>0</v>
      </c>
      <c r="D22" s="26">
        <f>(((J22+P22)+V22)+AB22)+AH22</f>
        <v>146</v>
      </c>
      <c r="E22" s="26">
        <f>(((K22+Q22)+W22)+AC22)+AI22</f>
        <v>170</v>
      </c>
      <c r="F22" s="26">
        <f>(((L22+R22)+X22)+AD22)+AJ22</f>
        <v>0</v>
      </c>
      <c r="G22" s="26">
        <f>(((M22+S22)+Y22)+AE22)+AK22</f>
        <v>0</v>
      </c>
      <c r="H22" s="26">
        <v>0</v>
      </c>
      <c r="I22" s="26">
        <v>0</v>
      </c>
      <c r="J22" s="26">
        <v>134</v>
      </c>
      <c r="K22" s="26">
        <v>168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</v>
      </c>
      <c r="R22" s="26">
        <v>0</v>
      </c>
      <c r="S22" s="26">
        <v>0</v>
      </c>
      <c r="T22" s="26">
        <v>0</v>
      </c>
      <c r="U22" s="26">
        <v>0</v>
      </c>
      <c r="V22" s="26">
        <v>0</v>
      </c>
      <c r="W22" s="26">
        <v>0</v>
      </c>
      <c r="X22" s="26">
        <v>0</v>
      </c>
      <c r="Y22" s="26">
        <v>0</v>
      </c>
      <c r="Z22" s="26">
        <v>0</v>
      </c>
      <c r="AA22" s="26">
        <v>0</v>
      </c>
      <c r="AB22" s="26">
        <v>0</v>
      </c>
      <c r="AC22" s="26">
        <v>0</v>
      </c>
      <c r="AD22" s="26">
        <v>0</v>
      </c>
      <c r="AE22" s="26">
        <v>0</v>
      </c>
      <c r="AF22" s="26">
        <v>0</v>
      </c>
      <c r="AG22" s="26">
        <v>0</v>
      </c>
      <c r="AH22" s="26">
        <v>12</v>
      </c>
      <c r="AI22" s="26">
        <v>2</v>
      </c>
      <c r="AJ22" s="26">
        <v>0</v>
      </c>
      <c r="AK22" s="26">
        <v>0</v>
      </c>
    </row>
    <row r="23" spans="1:37" s="21" customFormat="1" ht="18.75" customHeight="1">
      <c r="A23" s="9" t="s">
        <v>19</v>
      </c>
      <c r="B23" s="18">
        <f>(((H23+N23)+T23)+Z23)+AF23</f>
        <v>0</v>
      </c>
      <c r="C23" s="26">
        <f>(((I23+O23)+U23)+AA23)+AG23</f>
        <v>0</v>
      </c>
      <c r="D23" s="26">
        <f>(((J23+P23)+V23)+AB23)+AH23</f>
        <v>0</v>
      </c>
      <c r="E23" s="26">
        <f>(((K23+Q23)+W23)+AC23)+AI23</f>
        <v>0</v>
      </c>
      <c r="F23" s="26">
        <f>(((L23+R23)+X23)+AD23)+AJ23</f>
        <v>0</v>
      </c>
      <c r="G23" s="26">
        <f>(((M23+S23)+Y23)+AE23)+AK23</f>
        <v>0</v>
      </c>
      <c r="H23" s="26">
        <v>0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0</v>
      </c>
      <c r="R23" s="26">
        <v>0</v>
      </c>
      <c r="S23" s="26">
        <v>0</v>
      </c>
      <c r="T23" s="26">
        <v>0</v>
      </c>
      <c r="U23" s="26">
        <v>0</v>
      </c>
      <c r="V23" s="26">
        <v>0</v>
      </c>
      <c r="W23" s="26">
        <v>0</v>
      </c>
      <c r="X23" s="26">
        <v>0</v>
      </c>
      <c r="Y23" s="26">
        <v>0</v>
      </c>
      <c r="Z23" s="26">
        <v>0</v>
      </c>
      <c r="AA23" s="26">
        <v>0</v>
      </c>
      <c r="AB23" s="26">
        <v>0</v>
      </c>
      <c r="AC23" s="26">
        <v>0</v>
      </c>
      <c r="AD23" s="26">
        <v>0</v>
      </c>
      <c r="AE23" s="26">
        <v>0</v>
      </c>
      <c r="AF23" s="26">
        <v>0</v>
      </c>
      <c r="AG23" s="26">
        <v>0</v>
      </c>
      <c r="AH23" s="26">
        <v>0</v>
      </c>
      <c r="AI23" s="26">
        <v>0</v>
      </c>
      <c r="AJ23" s="26">
        <v>0</v>
      </c>
      <c r="AK23" s="26">
        <v>0</v>
      </c>
    </row>
    <row r="24" spans="1:37" s="21" customFormat="1" ht="18.75" customHeight="1">
      <c r="A24" s="9" t="s">
        <v>20</v>
      </c>
      <c r="B24" s="18">
        <f>(((H24+N24)+T24)+Z24)+AF24</f>
        <v>0</v>
      </c>
      <c r="C24" s="26">
        <f>(((I24+O24)+U24)+AA24)+AG24</f>
        <v>0</v>
      </c>
      <c r="D24" s="26">
        <f>(((J24+P24)+V24)+AB24)+AH24</f>
        <v>406</v>
      </c>
      <c r="E24" s="26">
        <f>(((K24+Q24)+W24)+AC24)+AI24</f>
        <v>123</v>
      </c>
      <c r="F24" s="26">
        <f>(((L24+R24)+X24)+AD24)+AJ24</f>
        <v>76</v>
      </c>
      <c r="G24" s="26">
        <f>(((M24+S24)+Y24)+AE24)+AK24</f>
        <v>35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355</v>
      </c>
      <c r="Q24" s="26">
        <v>106</v>
      </c>
      <c r="R24" s="26">
        <v>39</v>
      </c>
      <c r="S24" s="26">
        <v>21</v>
      </c>
      <c r="T24" s="26">
        <v>0</v>
      </c>
      <c r="U24" s="26">
        <v>0</v>
      </c>
      <c r="V24" s="26">
        <v>0</v>
      </c>
      <c r="W24" s="26">
        <v>0</v>
      </c>
      <c r="X24" s="26">
        <v>0</v>
      </c>
      <c r="Y24" s="26">
        <v>0</v>
      </c>
      <c r="Z24" s="26">
        <v>0</v>
      </c>
      <c r="AA24" s="26">
        <v>0</v>
      </c>
      <c r="AB24" s="26">
        <v>16</v>
      </c>
      <c r="AC24" s="26">
        <v>12</v>
      </c>
      <c r="AD24" s="26">
        <v>0</v>
      </c>
      <c r="AE24" s="26">
        <v>0</v>
      </c>
      <c r="AF24" s="26">
        <v>0</v>
      </c>
      <c r="AG24" s="26">
        <v>0</v>
      </c>
      <c r="AH24" s="26">
        <v>35</v>
      </c>
      <c r="AI24" s="26">
        <v>5</v>
      </c>
      <c r="AJ24" s="26">
        <v>37</v>
      </c>
      <c r="AK24" s="26">
        <v>14</v>
      </c>
    </row>
    <row r="25" spans="1:37" s="21" customFormat="1" ht="18.75" customHeight="1">
      <c r="A25" s="9" t="s">
        <v>21</v>
      </c>
      <c r="B25" s="18">
        <f>(((H25+N25)+T25)+Z25)+AF25</f>
        <v>0</v>
      </c>
      <c r="C25" s="26">
        <f>(((I25+O25)+U25)+AA25)+AG25</f>
        <v>0</v>
      </c>
      <c r="D25" s="26">
        <f>(((J25+P25)+V25)+AB25)+AH25</f>
        <v>0</v>
      </c>
      <c r="E25" s="26">
        <f>(((K25+Q25)+W25)+AC25)+AI25</f>
        <v>0</v>
      </c>
      <c r="F25" s="26">
        <f>(((L25+R25)+X25)+AD25)+AJ25</f>
        <v>0</v>
      </c>
      <c r="G25" s="26">
        <f>(((M25+S25)+Y25)+AE25)+AK25</f>
        <v>0</v>
      </c>
      <c r="H25" s="26">
        <v>0</v>
      </c>
      <c r="I25" s="26">
        <v>0</v>
      </c>
      <c r="J25" s="26">
        <v>0</v>
      </c>
      <c r="K25" s="26">
        <v>0</v>
      </c>
      <c r="L25" s="26">
        <v>0</v>
      </c>
      <c r="M25" s="26">
        <v>0</v>
      </c>
      <c r="N25" s="26">
        <v>0</v>
      </c>
      <c r="O25" s="26">
        <v>0</v>
      </c>
      <c r="P25" s="26">
        <v>0</v>
      </c>
      <c r="Q25" s="26">
        <v>0</v>
      </c>
      <c r="R25" s="26">
        <v>0</v>
      </c>
      <c r="S25" s="26">
        <v>0</v>
      </c>
      <c r="T25" s="26">
        <v>0</v>
      </c>
      <c r="U25" s="26">
        <v>0</v>
      </c>
      <c r="V25" s="26">
        <v>0</v>
      </c>
      <c r="W25" s="26">
        <v>0</v>
      </c>
      <c r="X25" s="26">
        <v>0</v>
      </c>
      <c r="Y25" s="26">
        <v>0</v>
      </c>
      <c r="Z25" s="26">
        <v>0</v>
      </c>
      <c r="AA25" s="26">
        <v>0</v>
      </c>
      <c r="AB25" s="26">
        <v>0</v>
      </c>
      <c r="AC25" s="26">
        <v>0</v>
      </c>
      <c r="AD25" s="26">
        <v>0</v>
      </c>
      <c r="AE25" s="26">
        <v>0</v>
      </c>
      <c r="AF25" s="26">
        <v>0</v>
      </c>
      <c r="AG25" s="26">
        <v>0</v>
      </c>
      <c r="AH25" s="26">
        <v>0</v>
      </c>
      <c r="AI25" s="26">
        <v>0</v>
      </c>
      <c r="AJ25" s="26">
        <v>0</v>
      </c>
      <c r="AK25" s="26">
        <v>0</v>
      </c>
    </row>
    <row r="26" spans="1:37" s="21" customFormat="1" ht="18.75" customHeight="1">
      <c r="A26" s="9" t="s">
        <v>22</v>
      </c>
      <c r="B26" s="18">
        <f>(((H26+N26)+T26)+Z26)+AF26</f>
        <v>0</v>
      </c>
      <c r="C26" s="26">
        <f>(((I26+O26)+U26)+AA26)+AG26</f>
        <v>0</v>
      </c>
      <c r="D26" s="26">
        <f>(((J26+P26)+V26)+AB26)+AH26</f>
        <v>143</v>
      </c>
      <c r="E26" s="26">
        <f>(((K26+Q26)+W26)+AC26)+AI26</f>
        <v>132</v>
      </c>
      <c r="F26" s="26">
        <f>(((L26+R26)+X26)+AD26)+AJ26</f>
        <v>0</v>
      </c>
      <c r="G26" s="26">
        <f>(((M26+S26)+Y26)+AE26)+AK26</f>
        <v>0</v>
      </c>
      <c r="H26" s="26">
        <v>0</v>
      </c>
      <c r="I26" s="26">
        <v>0</v>
      </c>
      <c r="J26" s="26">
        <v>87</v>
      </c>
      <c r="K26" s="26">
        <v>74</v>
      </c>
      <c r="L26" s="26">
        <v>0</v>
      </c>
      <c r="M26" s="26">
        <v>0</v>
      </c>
      <c r="N26" s="26">
        <v>0</v>
      </c>
      <c r="O26" s="26">
        <v>0</v>
      </c>
      <c r="P26" s="26">
        <v>56</v>
      </c>
      <c r="Q26" s="26">
        <v>58</v>
      </c>
      <c r="R26" s="26">
        <v>0</v>
      </c>
      <c r="S26" s="26">
        <v>0</v>
      </c>
      <c r="T26" s="26">
        <v>0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</row>
    <row r="27" spans="1:37" s="21" customFormat="1" ht="18.75" customHeight="1">
      <c r="A27" s="9" t="s">
        <v>23</v>
      </c>
      <c r="B27" s="18">
        <f>(((H27+N27)+T27)+Z27)+AF27</f>
        <v>0</v>
      </c>
      <c r="C27" s="26">
        <f>(((I27+O27)+U27)+AA27)+AG27</f>
        <v>0</v>
      </c>
      <c r="D27" s="26">
        <f>(((J27+P27)+V27)+AB27)+AH27</f>
        <v>0</v>
      </c>
      <c r="E27" s="26">
        <f>(((K27+Q27)+W27)+AC27)+AI27</f>
        <v>0</v>
      </c>
      <c r="F27" s="26">
        <f>(((L27+R27)+X27)+AD27)+AJ27</f>
        <v>286</v>
      </c>
      <c r="G27" s="26">
        <f>(((M27+S27)+Y27)+AE27)+AK27</f>
        <v>303</v>
      </c>
      <c r="H27" s="26">
        <v>0</v>
      </c>
      <c r="I27" s="26">
        <v>0</v>
      </c>
      <c r="J27" s="26">
        <v>0</v>
      </c>
      <c r="K27" s="26">
        <v>0</v>
      </c>
      <c r="L27" s="26">
        <v>267</v>
      </c>
      <c r="M27" s="26">
        <v>267</v>
      </c>
      <c r="N27" s="26">
        <v>0</v>
      </c>
      <c r="O27" s="26">
        <v>0</v>
      </c>
      <c r="P27" s="26">
        <v>0</v>
      </c>
      <c r="Q27" s="26">
        <v>0</v>
      </c>
      <c r="R27" s="26">
        <v>19</v>
      </c>
      <c r="S27" s="26">
        <v>36</v>
      </c>
      <c r="T27" s="26">
        <v>0</v>
      </c>
      <c r="U27" s="26">
        <v>0</v>
      </c>
      <c r="V27" s="26">
        <v>0</v>
      </c>
      <c r="W27" s="26">
        <v>0</v>
      </c>
      <c r="X27" s="26">
        <v>0</v>
      </c>
      <c r="Y27" s="26">
        <v>0</v>
      </c>
      <c r="Z27" s="26">
        <v>0</v>
      </c>
      <c r="AA27" s="26">
        <v>0</v>
      </c>
      <c r="AB27" s="26">
        <v>0</v>
      </c>
      <c r="AC27" s="26">
        <v>0</v>
      </c>
      <c r="AD27" s="26">
        <v>0</v>
      </c>
      <c r="AE27" s="26">
        <v>0</v>
      </c>
      <c r="AF27" s="26">
        <v>0</v>
      </c>
      <c r="AG27" s="26">
        <v>0</v>
      </c>
      <c r="AH27" s="26">
        <v>0</v>
      </c>
      <c r="AI27" s="26">
        <v>0</v>
      </c>
      <c r="AJ27" s="26">
        <v>0</v>
      </c>
      <c r="AK27" s="26">
        <v>0</v>
      </c>
    </row>
    <row r="28" spans="1:37" s="21" customFormat="1" ht="18.75" customHeight="1">
      <c r="A28" s="9" t="s">
        <v>24</v>
      </c>
      <c r="B28" s="18">
        <f>(((H28+N28)+T28)+Z28)+AF28</f>
        <v>72</v>
      </c>
      <c r="C28" s="26">
        <f>(((I28+O28)+U28)+AA28)+AG28</f>
        <v>49</v>
      </c>
      <c r="D28" s="26">
        <f>(((J28+P28)+V28)+AB28)+AH28</f>
        <v>0</v>
      </c>
      <c r="E28" s="26">
        <f>(((K28+Q28)+W28)+AC28)+AI28</f>
        <v>0</v>
      </c>
      <c r="F28" s="26">
        <f>(((L28+R28)+X28)+AD28)+AJ28</f>
        <v>0</v>
      </c>
      <c r="G28" s="26">
        <f>(((M28+S28)+Y28)+AE28)+AK28</f>
        <v>0</v>
      </c>
      <c r="H28" s="26">
        <v>72</v>
      </c>
      <c r="I28" s="26">
        <v>49</v>
      </c>
      <c r="J28" s="26">
        <v>0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6">
        <v>0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6">
        <v>0</v>
      </c>
      <c r="AD28" s="26">
        <v>0</v>
      </c>
      <c r="AE28" s="26">
        <v>0</v>
      </c>
      <c r="AF28" s="26">
        <v>0</v>
      </c>
      <c r="AG28" s="26">
        <v>0</v>
      </c>
      <c r="AH28" s="26">
        <v>0</v>
      </c>
      <c r="AI28" s="26">
        <v>0</v>
      </c>
      <c r="AJ28" s="26">
        <v>0</v>
      </c>
      <c r="AK28" s="26">
        <v>0</v>
      </c>
    </row>
    <row r="29" spans="1:37" s="21" customFormat="1" ht="18.75" customHeight="1">
      <c r="A29" s="9" t="s">
        <v>25</v>
      </c>
      <c r="B29" s="18">
        <f>(((H29+N29)+T29)+Z29)+AF29</f>
        <v>0</v>
      </c>
      <c r="C29" s="26">
        <f>(((I29+O29)+U29)+AA29)+AG29</f>
        <v>0</v>
      </c>
      <c r="D29" s="26">
        <f>(((J29+P29)+V29)+AB29)+AH29</f>
        <v>0</v>
      </c>
      <c r="E29" s="26">
        <f>(((K29+Q29)+W29)+AC29)+AI29</f>
        <v>0</v>
      </c>
      <c r="F29" s="26">
        <f>(((L29+R29)+X29)+AD29)+AJ29</f>
        <v>0</v>
      </c>
      <c r="G29" s="26">
        <f>(((M29+S29)+Y29)+AE29)+AK29</f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26">
        <v>0</v>
      </c>
      <c r="O29" s="26">
        <v>0</v>
      </c>
      <c r="P29" s="26">
        <v>0</v>
      </c>
      <c r="Q29" s="26">
        <v>0</v>
      </c>
      <c r="R29" s="26">
        <v>0</v>
      </c>
      <c r="S29" s="26">
        <v>0</v>
      </c>
      <c r="T29" s="26">
        <v>0</v>
      </c>
      <c r="U29" s="26">
        <v>0</v>
      </c>
      <c r="V29" s="26">
        <v>0</v>
      </c>
      <c r="W29" s="26">
        <v>0</v>
      </c>
      <c r="X29" s="26">
        <v>0</v>
      </c>
      <c r="Y29" s="26">
        <v>0</v>
      </c>
      <c r="Z29" s="26">
        <v>0</v>
      </c>
      <c r="AA29" s="26">
        <v>0</v>
      </c>
      <c r="AB29" s="26">
        <v>0</v>
      </c>
      <c r="AC29" s="26">
        <v>0</v>
      </c>
      <c r="AD29" s="26">
        <v>0</v>
      </c>
      <c r="AE29" s="26">
        <v>0</v>
      </c>
      <c r="AF29" s="26">
        <v>0</v>
      </c>
      <c r="AG29" s="26">
        <v>0</v>
      </c>
      <c r="AH29" s="26">
        <v>0</v>
      </c>
      <c r="AI29" s="26">
        <v>0</v>
      </c>
      <c r="AJ29" s="26">
        <v>0</v>
      </c>
      <c r="AK29" s="26">
        <v>0</v>
      </c>
    </row>
    <row r="30" spans="1:37" s="21" customFormat="1" ht="20.15" customHeight="1">
      <c r="A30" s="9" t="s">
        <v>26</v>
      </c>
      <c r="B30" s="18">
        <f>(((H30+N30)+T30)+Z30)+AF30</f>
        <v>0</v>
      </c>
      <c r="C30" s="26">
        <f>(((I30+O30)+U30)+AA30)+AG30</f>
        <v>0</v>
      </c>
      <c r="D30" s="26">
        <f>(((J30+P30)+V30)+AB30)+AH30</f>
        <v>0</v>
      </c>
      <c r="E30" s="26">
        <f>(((K30+Q30)+W30)+AC30)+AI30</f>
        <v>0</v>
      </c>
      <c r="F30" s="26">
        <f>(((L30+R30)+X30)+AD30)+AJ30</f>
        <v>0</v>
      </c>
      <c r="G30" s="26">
        <f>(((M30+S30)+Y30)+AE30)+AK30</f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26">
        <v>0</v>
      </c>
      <c r="Q30" s="26">
        <v>0</v>
      </c>
      <c r="R30" s="26">
        <v>0</v>
      </c>
      <c r="S30" s="26">
        <v>0</v>
      </c>
      <c r="T30" s="26">
        <v>0</v>
      </c>
      <c r="U30" s="26">
        <v>0</v>
      </c>
      <c r="V30" s="26">
        <v>0</v>
      </c>
      <c r="W30" s="26">
        <v>0</v>
      </c>
      <c r="X30" s="26">
        <v>0</v>
      </c>
      <c r="Y30" s="26">
        <v>0</v>
      </c>
      <c r="Z30" s="26">
        <v>0</v>
      </c>
      <c r="AA30" s="26">
        <v>0</v>
      </c>
      <c r="AB30" s="26">
        <v>0</v>
      </c>
      <c r="AC30" s="26">
        <v>0</v>
      </c>
      <c r="AD30" s="26">
        <v>0</v>
      </c>
      <c r="AE30" s="26">
        <v>0</v>
      </c>
      <c r="AF30" s="26">
        <v>0</v>
      </c>
      <c r="AG30" s="26">
        <v>0</v>
      </c>
      <c r="AH30" s="26">
        <v>0</v>
      </c>
      <c r="AI30" s="26">
        <v>0</v>
      </c>
      <c r="AJ30" s="26">
        <v>0</v>
      </c>
      <c r="AK30" s="26">
        <v>0</v>
      </c>
    </row>
    <row r="31" spans="1:37" s="21" customFormat="1" ht="20.15" customHeight="1">
      <c r="A31" s="9" t="s">
        <v>27</v>
      </c>
      <c r="B31" s="18">
        <f>(((H31+N31)+T31)+Z31)+AF31</f>
        <v>0</v>
      </c>
      <c r="C31" s="26">
        <f>(((I31+O31)+U31)+AA31)+AG31</f>
        <v>0</v>
      </c>
      <c r="D31" s="26">
        <f>(((J31+P31)+V31)+AB31)+AH31</f>
        <v>485</v>
      </c>
      <c r="E31" s="26">
        <f>(((K31+Q31)+W31)+AC31)+AI31</f>
        <v>157</v>
      </c>
      <c r="F31" s="26">
        <f>(((L31+R31)+X31)+AD31)+AJ31</f>
        <v>0</v>
      </c>
      <c r="G31" s="26">
        <f>(((M31+S31)+Y31)+AE31)+AK31</f>
        <v>0</v>
      </c>
      <c r="H31" s="26">
        <v>0</v>
      </c>
      <c r="I31" s="26">
        <v>0</v>
      </c>
      <c r="J31" s="26">
        <v>12</v>
      </c>
      <c r="K31" s="26">
        <v>3</v>
      </c>
      <c r="L31" s="26">
        <v>0</v>
      </c>
      <c r="M31" s="26">
        <v>0</v>
      </c>
      <c r="N31" s="26">
        <v>0</v>
      </c>
      <c r="O31" s="26">
        <v>0</v>
      </c>
      <c r="P31" s="26">
        <v>386</v>
      </c>
      <c r="Q31" s="26">
        <v>111</v>
      </c>
      <c r="R31" s="26">
        <v>0</v>
      </c>
      <c r="S31" s="26">
        <v>0</v>
      </c>
      <c r="T31" s="26">
        <v>0</v>
      </c>
      <c r="U31" s="26">
        <v>0</v>
      </c>
      <c r="V31" s="26">
        <v>0</v>
      </c>
      <c r="W31" s="26">
        <v>0</v>
      </c>
      <c r="X31" s="26">
        <v>0</v>
      </c>
      <c r="Y31" s="26">
        <v>0</v>
      </c>
      <c r="Z31" s="26">
        <v>0</v>
      </c>
      <c r="AA31" s="26">
        <v>0</v>
      </c>
      <c r="AB31" s="26">
        <v>18</v>
      </c>
      <c r="AC31" s="26">
        <v>21</v>
      </c>
      <c r="AD31" s="26">
        <v>0</v>
      </c>
      <c r="AE31" s="26">
        <v>0</v>
      </c>
      <c r="AF31" s="26">
        <v>0</v>
      </c>
      <c r="AG31" s="26">
        <v>0</v>
      </c>
      <c r="AH31" s="26">
        <v>69</v>
      </c>
      <c r="AI31" s="26">
        <v>22</v>
      </c>
      <c r="AJ31" s="26">
        <v>0</v>
      </c>
      <c r="AK31" s="26">
        <v>0</v>
      </c>
    </row>
    <row r="32" spans="1:37" s="21" customFormat="1" ht="20.15" customHeight="1">
      <c r="A32" s="9" t="s">
        <v>28</v>
      </c>
      <c r="B32" s="18">
        <f>(((H32+N32)+T32)+Z32)+AF32</f>
        <v>0</v>
      </c>
      <c r="C32" s="26">
        <f>(((I32+O32)+U32)+AA32)+AG32</f>
        <v>0</v>
      </c>
      <c r="D32" s="26">
        <f>(((J32+P32)+V32)+AB32)+AH32</f>
        <v>54</v>
      </c>
      <c r="E32" s="26">
        <f>(((K32+Q32)+W32)+AC32)+AI32</f>
        <v>90</v>
      </c>
      <c r="F32" s="26">
        <f>(((L32+R32)+X32)+AD32)+AJ32</f>
        <v>0</v>
      </c>
      <c r="G32" s="26">
        <f>(((M32+S32)+Y32)+AE32)+AK32</f>
        <v>0</v>
      </c>
      <c r="H32" s="26">
        <v>0</v>
      </c>
      <c r="I32" s="26">
        <v>0</v>
      </c>
      <c r="J32" s="26">
        <v>54</v>
      </c>
      <c r="K32" s="26">
        <v>90</v>
      </c>
      <c r="L32" s="26">
        <v>0</v>
      </c>
      <c r="M32" s="26">
        <v>0</v>
      </c>
      <c r="N32" s="26">
        <v>0</v>
      </c>
      <c r="O32" s="26">
        <v>0</v>
      </c>
      <c r="P32" s="26">
        <v>0</v>
      </c>
      <c r="Q32" s="26">
        <v>0</v>
      </c>
      <c r="R32" s="26">
        <v>0</v>
      </c>
      <c r="S32" s="26">
        <v>0</v>
      </c>
      <c r="T32" s="26">
        <v>0</v>
      </c>
      <c r="U32" s="26">
        <v>0</v>
      </c>
      <c r="V32" s="26">
        <v>0</v>
      </c>
      <c r="W32" s="26">
        <v>0</v>
      </c>
      <c r="X32" s="26">
        <v>0</v>
      </c>
      <c r="Y32" s="26">
        <v>0</v>
      </c>
      <c r="Z32" s="26">
        <v>0</v>
      </c>
      <c r="AA32" s="26">
        <v>0</v>
      </c>
      <c r="AB32" s="26">
        <v>0</v>
      </c>
      <c r="AC32" s="26">
        <v>0</v>
      </c>
      <c r="AD32" s="26">
        <v>0</v>
      </c>
      <c r="AE32" s="26">
        <v>0</v>
      </c>
      <c r="AF32" s="26">
        <v>0</v>
      </c>
      <c r="AG32" s="26">
        <v>0</v>
      </c>
      <c r="AH32" s="26">
        <v>0</v>
      </c>
      <c r="AI32" s="26">
        <v>0</v>
      </c>
      <c r="AJ32" s="26">
        <v>0</v>
      </c>
      <c r="AK32" s="26">
        <v>0</v>
      </c>
    </row>
    <row r="33" spans="1:37" s="21" customFormat="1" ht="20.15" customHeight="1">
      <c r="A33" s="9" t="s">
        <v>29</v>
      </c>
      <c r="B33" s="18">
        <f>(((H33+N33)+T33)+Z33)+AF33</f>
        <v>0</v>
      </c>
      <c r="C33" s="26">
        <f>(((I33+O33)+U33)+AA33)+AG33</f>
        <v>0</v>
      </c>
      <c r="D33" s="26">
        <f>(((J33+P33)+V33)+AB33)+AH33</f>
        <v>116</v>
      </c>
      <c r="E33" s="26">
        <f>(((K33+Q33)+W33)+AC33)+AI33</f>
        <v>149</v>
      </c>
      <c r="F33" s="26">
        <f>(((L33+R33)+X33)+AD33)+AJ33</f>
        <v>0</v>
      </c>
      <c r="G33" s="26">
        <f>(((M33+S33)+Y33)+AE33)+AK33</f>
        <v>0</v>
      </c>
      <c r="H33" s="26">
        <v>0</v>
      </c>
      <c r="I33" s="26">
        <v>0</v>
      </c>
      <c r="J33" s="26">
        <v>116</v>
      </c>
      <c r="K33" s="26">
        <v>149</v>
      </c>
      <c r="L33" s="26">
        <v>0</v>
      </c>
      <c r="M33" s="26">
        <v>0</v>
      </c>
      <c r="N33" s="26">
        <v>0</v>
      </c>
      <c r="O33" s="26">
        <v>0</v>
      </c>
      <c r="P33" s="26">
        <v>0</v>
      </c>
      <c r="Q33" s="26">
        <v>0</v>
      </c>
      <c r="R33" s="26">
        <v>0</v>
      </c>
      <c r="S33" s="26">
        <v>0</v>
      </c>
      <c r="T33" s="26">
        <v>0</v>
      </c>
      <c r="U33" s="26">
        <v>0</v>
      </c>
      <c r="V33" s="26">
        <v>0</v>
      </c>
      <c r="W33" s="26">
        <v>0</v>
      </c>
      <c r="X33" s="26">
        <v>0</v>
      </c>
      <c r="Y33" s="26">
        <v>0</v>
      </c>
      <c r="Z33" s="26">
        <v>0</v>
      </c>
      <c r="AA33" s="26">
        <v>0</v>
      </c>
      <c r="AB33" s="26">
        <v>0</v>
      </c>
      <c r="AC33" s="26">
        <v>0</v>
      </c>
      <c r="AD33" s="26">
        <v>0</v>
      </c>
      <c r="AE33" s="26">
        <v>0</v>
      </c>
      <c r="AF33" s="26">
        <v>0</v>
      </c>
      <c r="AG33" s="26">
        <v>0</v>
      </c>
      <c r="AH33" s="26">
        <v>0</v>
      </c>
      <c r="AI33" s="26">
        <v>0</v>
      </c>
      <c r="AJ33" s="26">
        <v>0</v>
      </c>
      <c r="AK33" s="26">
        <v>0</v>
      </c>
    </row>
    <row r="34" spans="1:37" s="21" customFormat="1" ht="20.15" customHeight="1">
      <c r="A34" s="9" t="s">
        <v>30</v>
      </c>
      <c r="B34" s="18">
        <f>(((H34+N34)+T34)+Z34)+AF34</f>
        <v>0</v>
      </c>
      <c r="C34" s="26">
        <f>(((I34+O34)+U34)+AA34)+AG34</f>
        <v>0</v>
      </c>
      <c r="D34" s="26">
        <f>(((J34+P34)+V34)+AB34)+AH34</f>
        <v>196</v>
      </c>
      <c r="E34" s="26">
        <f>(((K34+Q34)+W34)+AC34)+AI34</f>
        <v>306</v>
      </c>
      <c r="F34" s="26">
        <f>(((L34+R34)+X34)+AD34)+AJ34</f>
        <v>353</v>
      </c>
      <c r="G34" s="26">
        <f>(((M34+S34)+Y34)+AE34)+AK34</f>
        <v>227</v>
      </c>
      <c r="H34" s="26">
        <v>0</v>
      </c>
      <c r="I34" s="26">
        <v>0</v>
      </c>
      <c r="J34" s="26">
        <v>196</v>
      </c>
      <c r="K34" s="26">
        <v>306</v>
      </c>
      <c r="L34" s="26">
        <v>0</v>
      </c>
      <c r="M34" s="26">
        <v>0</v>
      </c>
      <c r="N34" s="26">
        <v>0</v>
      </c>
      <c r="O34" s="26">
        <v>0</v>
      </c>
      <c r="P34" s="26">
        <v>0</v>
      </c>
      <c r="Q34" s="26">
        <v>0</v>
      </c>
      <c r="R34" s="26">
        <v>277</v>
      </c>
      <c r="S34" s="26">
        <v>138</v>
      </c>
      <c r="T34" s="26">
        <v>0</v>
      </c>
      <c r="U34" s="26">
        <v>0</v>
      </c>
      <c r="V34" s="26">
        <v>0</v>
      </c>
      <c r="W34" s="26">
        <v>0</v>
      </c>
      <c r="X34" s="26">
        <v>0</v>
      </c>
      <c r="Y34" s="26">
        <v>0</v>
      </c>
      <c r="Z34" s="26">
        <v>0</v>
      </c>
      <c r="AA34" s="26">
        <v>0</v>
      </c>
      <c r="AB34" s="26">
        <v>0</v>
      </c>
      <c r="AC34" s="26">
        <v>0</v>
      </c>
      <c r="AD34" s="26">
        <v>25</v>
      </c>
      <c r="AE34" s="26">
        <v>55</v>
      </c>
      <c r="AF34" s="26">
        <v>0</v>
      </c>
      <c r="AG34" s="26">
        <v>0</v>
      </c>
      <c r="AH34" s="26">
        <v>0</v>
      </c>
      <c r="AI34" s="26">
        <v>0</v>
      </c>
      <c r="AJ34" s="26">
        <v>51</v>
      </c>
      <c r="AK34" s="26">
        <v>34</v>
      </c>
    </row>
    <row r="35" spans="1:37" s="21" customFormat="1" ht="20.15" customHeight="1">
      <c r="A35" s="9" t="s">
        <v>31</v>
      </c>
      <c r="B35" s="18">
        <f>(((H35+N35)+T35)+Z35)+AF35</f>
        <v>0</v>
      </c>
      <c r="C35" s="26">
        <f>(((I35+O35)+U35)+AA35)+AG35</f>
        <v>0</v>
      </c>
      <c r="D35" s="26">
        <f>(((J35+P35)+V35)+AB35)+AH35</f>
        <v>570</v>
      </c>
      <c r="E35" s="26">
        <f>(((K35+Q35)+W35)+AC35)+AI35</f>
        <v>328</v>
      </c>
      <c r="F35" s="26">
        <f>(((L35+R35)+X35)+AD35)+AJ35</f>
        <v>489</v>
      </c>
      <c r="G35" s="26">
        <f>(((M35+S35)+Y35)+AE35)+AK35</f>
        <v>306</v>
      </c>
      <c r="H35" s="26">
        <v>0</v>
      </c>
      <c r="I35" s="26">
        <v>0</v>
      </c>
      <c r="J35" s="26">
        <v>27</v>
      </c>
      <c r="K35" s="26">
        <v>2</v>
      </c>
      <c r="L35" s="26">
        <v>26</v>
      </c>
      <c r="M35" s="26">
        <v>29</v>
      </c>
      <c r="N35" s="26">
        <v>0</v>
      </c>
      <c r="O35" s="26">
        <v>0</v>
      </c>
      <c r="P35" s="26">
        <v>298</v>
      </c>
      <c r="Q35" s="26">
        <v>64</v>
      </c>
      <c r="R35" s="26">
        <v>409</v>
      </c>
      <c r="S35" s="26">
        <v>260</v>
      </c>
      <c r="T35" s="26">
        <v>0</v>
      </c>
      <c r="U35" s="26">
        <v>0</v>
      </c>
      <c r="V35" s="26">
        <v>191</v>
      </c>
      <c r="W35" s="26">
        <v>256</v>
      </c>
      <c r="X35" s="26">
        <v>0</v>
      </c>
      <c r="Y35" s="26">
        <v>0</v>
      </c>
      <c r="Z35" s="26">
        <v>0</v>
      </c>
      <c r="AA35" s="26">
        <v>0</v>
      </c>
      <c r="AB35" s="26">
        <v>40</v>
      </c>
      <c r="AC35" s="26">
        <v>5</v>
      </c>
      <c r="AD35" s="26">
        <v>0</v>
      </c>
      <c r="AE35" s="26">
        <v>0</v>
      </c>
      <c r="AF35" s="26">
        <v>0</v>
      </c>
      <c r="AG35" s="26">
        <v>0</v>
      </c>
      <c r="AH35" s="26">
        <v>14</v>
      </c>
      <c r="AI35" s="26">
        <v>1</v>
      </c>
      <c r="AJ35" s="26">
        <v>54</v>
      </c>
      <c r="AK35" s="26">
        <v>17</v>
      </c>
    </row>
    <row r="36" spans="1:37" s="21" customFormat="1" ht="20.15" customHeight="1">
      <c r="A36" s="9" t="s">
        <v>32</v>
      </c>
      <c r="B36" s="18">
        <f>(((H36+N36)+T36)+Z36)+AF36</f>
        <v>0</v>
      </c>
      <c r="C36" s="26">
        <f>(((I36+O36)+U36)+AA36)+AG36</f>
        <v>0</v>
      </c>
      <c r="D36" s="26">
        <f>(((J36+P36)+V36)+AB36)+AH36</f>
        <v>0</v>
      </c>
      <c r="E36" s="26">
        <f>(((K36+Q36)+W36)+AC36)+AI36</f>
        <v>0</v>
      </c>
      <c r="F36" s="26">
        <f>(((L36+R36)+X36)+AD36)+AJ36</f>
        <v>0</v>
      </c>
      <c r="G36" s="26">
        <f>(((M36+S36)+Y36)+AE36)+AK36</f>
        <v>0</v>
      </c>
      <c r="H36" s="26">
        <v>0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26">
        <v>0</v>
      </c>
      <c r="O36" s="26">
        <v>0</v>
      </c>
      <c r="P36" s="26">
        <v>0</v>
      </c>
      <c r="Q36" s="26">
        <v>0</v>
      </c>
      <c r="R36" s="26">
        <v>0</v>
      </c>
      <c r="S36" s="26">
        <v>0</v>
      </c>
      <c r="T36" s="26">
        <v>0</v>
      </c>
      <c r="U36" s="26">
        <v>0</v>
      </c>
      <c r="V36" s="26">
        <v>0</v>
      </c>
      <c r="W36" s="26">
        <v>0</v>
      </c>
      <c r="X36" s="26">
        <v>0</v>
      </c>
      <c r="Y36" s="26">
        <v>0</v>
      </c>
      <c r="Z36" s="26">
        <v>0</v>
      </c>
      <c r="AA36" s="26">
        <v>0</v>
      </c>
      <c r="AB36" s="26">
        <v>0</v>
      </c>
      <c r="AC36" s="26">
        <v>0</v>
      </c>
      <c r="AD36" s="26">
        <v>0</v>
      </c>
      <c r="AE36" s="26">
        <v>0</v>
      </c>
      <c r="AF36" s="26">
        <v>0</v>
      </c>
      <c r="AG36" s="26">
        <v>0</v>
      </c>
      <c r="AH36" s="26">
        <v>0</v>
      </c>
      <c r="AI36" s="26">
        <v>0</v>
      </c>
      <c r="AJ36" s="26">
        <v>0</v>
      </c>
      <c r="AK36" s="26">
        <v>0</v>
      </c>
    </row>
    <row r="37" spans="1:37" s="21" customFormat="1" ht="20.15" customHeight="1">
      <c r="A37" s="10" t="s">
        <v>33</v>
      </c>
      <c r="B37" s="19">
        <f>(((H37+N37)+T37)+Z37)+AF37</f>
        <v>0</v>
      </c>
      <c r="C37" s="27">
        <f>(((I37+O37)+U37)+AA37)+AG37</f>
        <v>0</v>
      </c>
      <c r="D37" s="27">
        <f>(((J37+P37)+V37)+AB37)+AH37</f>
        <v>0</v>
      </c>
      <c r="E37" s="27">
        <f>(((K37+Q37)+W37)+AC37)+AI37</f>
        <v>0</v>
      </c>
      <c r="F37" s="27">
        <f>(((L37+R37)+X37)+AD37)+AJ37</f>
        <v>0</v>
      </c>
      <c r="G37" s="27">
        <f>(((M37+S37)+Y37)+AE37)+AK37</f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0</v>
      </c>
      <c r="AC37" s="27">
        <v>0</v>
      </c>
      <c r="AD37" s="27"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</row>
    <row r="38" spans="1:37" s="21" customFormat="1" ht="13.9" customHeight="1">
      <c r="A38" s="11" t="s">
        <v>34</v>
      </c>
      <c r="C38" s="11" t="s">
        <v>43</v>
      </c>
      <c r="H38" s="11" t="s">
        <v>47</v>
      </c>
      <c r="I38" s="11"/>
      <c r="J38" s="11"/>
      <c r="M38" s="11" t="s">
        <v>49</v>
      </c>
      <c r="N38" s="11"/>
      <c r="P38" s="36"/>
      <c r="Q38" s="12"/>
      <c r="R38" s="12"/>
      <c r="AK38" s="43" t="s">
        <v>59</v>
      </c>
    </row>
    <row r="39" spans="1:19" s="21" customFormat="1" ht="13.9" customHeight="1">
      <c r="A39" s="12"/>
      <c r="B39" s="12"/>
      <c r="C39" s="12"/>
      <c r="D39" s="12"/>
      <c r="E39" s="12"/>
      <c r="F39" s="12"/>
      <c r="G39" s="12"/>
      <c r="H39" s="11" t="s">
        <v>48</v>
      </c>
      <c r="I39" s="11"/>
      <c r="J39" s="11"/>
      <c r="L39" s="12"/>
      <c r="N39" s="12"/>
      <c r="P39" s="12"/>
      <c r="Q39" s="12"/>
      <c r="R39" s="12"/>
      <c r="S39" s="12"/>
    </row>
    <row r="40" spans="1:19" s="21" customFormat="1" ht="13.9" customHeight="1">
      <c r="A40" s="12"/>
      <c r="B40" s="12"/>
      <c r="C40" s="12"/>
      <c r="D40" s="12"/>
      <c r="E40" s="12"/>
      <c r="F40" s="12"/>
      <c r="G40" s="12"/>
      <c r="I40" s="11"/>
      <c r="J40" s="11"/>
      <c r="L40" s="12"/>
      <c r="N40" s="12"/>
      <c r="P40" s="12"/>
      <c r="Q40" s="12"/>
      <c r="R40" s="12"/>
      <c r="S40" s="12"/>
    </row>
    <row r="41" spans="1:19" s="21" customFormat="1" ht="13.9" customHeight="1">
      <c r="A41" s="12"/>
      <c r="B41" s="12"/>
      <c r="C41" s="12"/>
      <c r="D41" s="12"/>
      <c r="E41" s="12"/>
      <c r="F41" s="12"/>
      <c r="G41" s="12"/>
      <c r="I41" s="11"/>
      <c r="J41" s="11"/>
      <c r="L41" s="12"/>
      <c r="N41" s="12"/>
      <c r="P41" s="12"/>
      <c r="Q41" s="12"/>
      <c r="R41" s="12"/>
      <c r="S41" s="12"/>
    </row>
    <row r="42" spans="1:19" s="21" customFormat="1" ht="13.9" customHeight="1">
      <c r="A42" s="12"/>
      <c r="B42" s="12"/>
      <c r="C42" s="12"/>
      <c r="D42" s="12"/>
      <c r="E42" s="12"/>
      <c r="F42" s="12"/>
      <c r="G42" s="12"/>
      <c r="I42" s="11"/>
      <c r="J42" s="21"/>
      <c r="L42" s="12"/>
      <c r="N42" s="12"/>
      <c r="P42" s="12"/>
      <c r="Q42" s="12"/>
      <c r="R42" s="12"/>
      <c r="S42" s="12"/>
    </row>
    <row r="43" spans="1:19" s="21" customFormat="1" ht="13.9" customHeight="1">
      <c r="A43" s="12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"/>
      <c r="R43" s="21"/>
      <c r="S43" s="21"/>
    </row>
    <row r="44" spans="1:7" s="21" customFormat="1" ht="13.9" customHeight="1">
      <c r="A44" s="11" t="s">
        <v>35</v>
      </c>
      <c r="B44" s="21"/>
      <c r="C44" s="21"/>
      <c r="D44" s="21"/>
      <c r="E44" s="21"/>
      <c r="F44" s="21"/>
      <c r="G44" s="21"/>
    </row>
    <row r="45" s="21" customFormat="1" ht="13.9" customHeight="1">
      <c r="A45" s="11" t="s">
        <v>36</v>
      </c>
    </row>
    <row r="46" s="21" customFormat="1" ht="13.9" customHeight="1">
      <c r="A46" s="13"/>
    </row>
  </sheetData>
  <mergeCells count="35">
    <mergeCell ref="AF5:AK5"/>
    <mergeCell ref="T6:U6"/>
    <mergeCell ref="A5:A7"/>
    <mergeCell ref="B5:G5"/>
    <mergeCell ref="B6:C6"/>
    <mergeCell ref="D6:E6"/>
    <mergeCell ref="F6:G6"/>
    <mergeCell ref="AG1:AH1"/>
    <mergeCell ref="AI1:AK1"/>
    <mergeCell ref="AG2:AH2"/>
    <mergeCell ref="AI2:AK2"/>
    <mergeCell ref="AD6:AE6"/>
    <mergeCell ref="AF6:AG6"/>
    <mergeCell ref="AH6:AI6"/>
    <mergeCell ref="AJ6:AK6"/>
    <mergeCell ref="A3:AK3"/>
    <mergeCell ref="B4:AI4"/>
    <mergeCell ref="V6:W6"/>
    <mergeCell ref="X6:Y6"/>
    <mergeCell ref="Z6:AA6"/>
    <mergeCell ref="AB6:AC6"/>
    <mergeCell ref="T5:Y5"/>
    <mergeCell ref="Z5:AE5"/>
    <mergeCell ref="O1:P1"/>
    <mergeCell ref="O2:P2"/>
    <mergeCell ref="Q1:S1"/>
    <mergeCell ref="Q2:S2"/>
    <mergeCell ref="L6:M6"/>
    <mergeCell ref="N5:S5"/>
    <mergeCell ref="N6:O6"/>
    <mergeCell ref="P6:Q6"/>
    <mergeCell ref="R6:S6"/>
    <mergeCell ref="H5:M5"/>
    <mergeCell ref="H6:I6"/>
    <mergeCell ref="J6:K6"/>
  </mergeCells>
  <printOptions horizontalCentered="1"/>
  <pageMargins left="0.708661417322835" right="0.708661417322835" top="0.47244094488189" bottom="0.31496062992126" header="0.31496062992126" footer="0.236220472440945"/>
  <pageSetup fitToHeight="0" fitToWidth="0" horizontalDpi="600" verticalDpi="600" orientation="landscape" paperSize="8" scale="1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