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<sst xmlns="http://schemas.openxmlformats.org/spreadsheetml/2006/main" count="79" uniqueCount="58">
  <si>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  開  類</t>
  </si>
  <si>
    <t xml:space="preserve"> 月    報</t>
  </si>
  <si>
    <t>臺中市政府警察局大雅分局替代役役男涉嫌違法案件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</si>
  <si>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</si>
  <si>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</si>
  <si>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</si>
  <si>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</si>
  <si>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</si>
  <si>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</si>
  <si>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</si>
  <si>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</si>
  <si>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</si>
  <si>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</si>
  <si>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</si>
  <si>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</si>
  <si>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</si>
  <si>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</si>
  <si>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</si>
  <si>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</si>
  <si>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</si>
  <si>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</si>
  <si>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</si>
  <si>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</si>
  <si>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</si>
  <si>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</si>
  <si>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違反毒品妨害防治條例</t>
  </si>
  <si>
    <t>妨害風化</t>
  </si>
  <si>
    <t>中華民國110年5月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</si>
  <si>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</si>
  <si>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</si>
  <si>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</si>
  <si>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</si>
  <si>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</si>
  <si>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</si>
  <si>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</si>
  <si>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</si>
  <si>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</si>
  <si>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</si>
  <si>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</si>
  <si>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</si>
  <si>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</si>
  <si>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</si>
  <si>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</si>
  <si>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</si>
  <si>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</si>
  <si>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</si>
  <si>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</si>
  <si>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</si>
  <si>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</si>
  <si>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</si>
  <si>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</si>
  <si>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臺中市政府警察局大雅分局</t>
  </si>
  <si>
    <t>10959-90-01-3</t>
  </si>
  <si>
    <t>公共危險(含酒醉駕車)</t>
  </si>
  <si>
    <t>車禍過失致死或重傷</t>
  </si>
  <si>
    <t>毀損</t>
  </si>
  <si>
    <t>單位：件、人次</t>
  </si>
  <si>
    <t>中華民國 110 年 6  月 2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</si>
</sst>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22"/>
      <color rgb="FF00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theme="1"/>
      </left>
      <right/>
      <top style="double">
        <color theme="1"/>
      </top>
      <bottom/>
    </border>
    <border>
      <left style="double">
        <color theme="1"/>
      </left>
      <right/>
      <top/>
      <bottom style="double">
        <color theme="1"/>
      </bottom>
    </border>
    <border>
      <left/>
      <right/>
      <top style="double">
        <color theme="1"/>
      </top>
      <bottom/>
    </border>
    <border>
      <left/>
      <right/>
      <top/>
      <bottom style="double">
        <color theme="1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10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1" fillId="0" borderId="5" xfId="20" applyFont="1" applyBorder="1" applyAlignment="1">
      <alignment horizontal="left" vertical="center" wrapText="1"/>
    </xf>
    <xf numFmtId="0" fontId="12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2" fillId="0" borderId="0" xfId="21" applyFont="1"/>
    <xf numFmtId="0" fontId="12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 wrapTex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1" fillId="0" borderId="0" xfId="20" applyFont="1" applyAlignment="1">
      <alignment vertical="center"/>
    </xf>
    <xf numFmtId="0" fontId="11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/>
    </xf>
    <xf numFmtId="0" fontId="6" fillId="0" borderId="14" xfId="20" applyFont="1" applyBorder="1" applyAlignment="1">
      <alignment horizontal="center" vertical="center"/>
    </xf>
    <xf numFmtId="0" fontId="6" fillId="0" borderId="15" xfId="20" applyFont="1" applyBorder="1" applyAlignment="1">
      <alignment horizontal="center" vertical="center"/>
    </xf>
    <xf numFmtId="0" fontId="11" fillId="0" borderId="0" xfId="23" applyFont="1" applyAlignment="1">
      <alignment horizontal="right"/>
    </xf>
    <xf numFmtId="0" fontId="11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6" xfId="24" applyFont="1" applyBorder="1"/>
    <xf numFmtId="0" fontId="4" fillId="0" borderId="17" xfId="24" applyFont="1" applyBorder="1"/>
    <xf numFmtId="0" fontId="13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4" fillId="0" borderId="11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 wrapText="1"/>
    </xf>
    <xf numFmtId="0" fontId="6" fillId="0" borderId="18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horizontal="center" vertical="center" wrapTex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  <xf numFmtId="0" fontId="0" fillId="0" borderId="0" xfId="0" applyFont="1"/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tabSelected="1" workbookViewId="0" topLeftCell="A1">
      <selection activeCell="F15" sqref="F15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9" width="6.140625" style="0" customWidth="1"/>
    <col min="10" max="10" width="6.28125" style="0" customWidth="1"/>
    <col min="11" max="11" width="7.00390625" style="0" customWidth="1"/>
    <col min="12" max="12" width="6.57421875" style="0" customWidth="1"/>
    <col min="13" max="13" width="6.28125" style="0" customWidth="1"/>
    <col min="14" max="14" width="6.42187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42187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28125" style="0" customWidth="1"/>
    <col min="33" max="33" width="7.8515625" style="0" customWidth="1"/>
    <col min="34" max="34" width="6.421875" style="0" customWidth="1"/>
    <col min="35" max="35" width="8.421875" style="0" customWidth="1"/>
  </cols>
  <sheetData>
    <row r="1" spans="1:35" ht="26.2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42"/>
      <c r="AA1" s="44"/>
      <c r="AB1" s="44"/>
      <c r="AC1" s="46"/>
      <c r="AD1" s="7" t="s">
        <v>47</v>
      </c>
      <c r="AE1" s="7"/>
      <c r="AF1" s="50" t="s">
        <v>51</v>
      </c>
      <c r="AG1" s="52"/>
      <c r="AH1" s="52"/>
      <c r="AI1" s="54"/>
    </row>
    <row r="2" spans="1:35" ht="22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3"/>
      <c r="AA2" s="45"/>
      <c r="AB2" s="45"/>
      <c r="AC2" s="47"/>
      <c r="AD2" s="7" t="s">
        <v>48</v>
      </c>
      <c r="AE2" s="7"/>
      <c r="AF2" s="37" t="s">
        <v>52</v>
      </c>
      <c r="AG2" s="53"/>
      <c r="AH2" s="53"/>
      <c r="AI2" s="9"/>
    </row>
    <row r="3" spans="1:35" ht="41.2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5" t="s">
        <v>56</v>
      </c>
    </row>
    <row r="5" spans="1:36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8" t="s">
        <v>37</v>
      </c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</row>
    <row r="6" spans="1:36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39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51" t="s">
        <v>53</v>
      </c>
      <c r="AG7" s="31" t="s">
        <v>54</v>
      </c>
      <c r="AH7" s="31" t="s">
        <v>55</v>
      </c>
      <c r="AI7" s="56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7">
        <f>AI9+AI11</f>
        <v>0</v>
      </c>
      <c r="AJ8" s="59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7">
        <f>(AI12+AI15)+AI18</f>
        <v>0</v>
      </c>
      <c r="AJ9" s="59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7">
        <f>(AI13+AI16)+AI19</f>
        <v>0</v>
      </c>
      <c r="AJ10" s="59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7">
        <f>(AI14+AI17)+AI20</f>
        <v>0</v>
      </c>
      <c r="AJ11" s="59"/>
    </row>
    <row r="12" spans="1:40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>
        <f>SUM(V12:AI12)</f>
        <v>0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57"/>
      <c r="AN12" s="60"/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>
        <f>SUM(V13:AI13)</f>
        <v>0</v>
      </c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57"/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>
        <f>SUM(V14:AI14)</f>
        <v>0</v>
      </c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57"/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>
        <f>SUM(V15:AI15)</f>
        <v>0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57"/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>
        <f>SUM(V16:AI16)</f>
        <v>0</v>
      </c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57"/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>
        <f>SUM(V17:AI17)</f>
        <v>0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57"/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>
        <f>SUM(V18:AI18)</f>
        <v>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57"/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>
        <f>SUM(V19:AI19)</f>
        <v>0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57"/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>
        <f>SUM(V20:AI20)</f>
        <v>0</v>
      </c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57"/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8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8"/>
    </row>
    <row r="29" spans="1:31" ht="6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9"/>
    </row>
    <row r="30" spans="1:31" ht="6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9"/>
    </row>
    <row r="31" spans="1:31" ht="6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9"/>
    </row>
    <row r="32" spans="1:31" ht="6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9"/>
    </row>
    <row r="33" spans="1:31" ht="6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9"/>
    </row>
    <row r="34" spans="1:31" ht="6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9"/>
    </row>
    <row r="35" spans="1:31" ht="6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9"/>
    </row>
    <row r="36" spans="1:31" ht="6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9"/>
    </row>
    <row r="37" spans="1:31" ht="4.5" customHeight="1" hidden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9"/>
    </row>
    <row r="38" spans="1:31" ht="4.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9"/>
    </row>
    <row r="39" spans="1:31" ht="4.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9"/>
    </row>
    <row r="40" spans="1:31" ht="4.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9"/>
    </row>
    <row r="41" spans="1:31" ht="4.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9"/>
    </row>
    <row r="42" spans="1:31" ht="4.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9"/>
    </row>
    <row r="43" spans="1:31" ht="4.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9"/>
    </row>
    <row r="44" spans="1:31" ht="4.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9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4">
    <mergeCell ref="A15:A17"/>
    <mergeCell ref="A12:A14"/>
    <mergeCell ref="A8:A11"/>
    <mergeCell ref="E5:T6"/>
    <mergeCell ref="U5:AI6"/>
    <mergeCell ref="A21:C22"/>
    <mergeCell ref="N4:U4"/>
    <mergeCell ref="Z2:AC2"/>
    <mergeCell ref="Z1:AC1"/>
    <mergeCell ref="C1:J2"/>
    <mergeCell ref="AD2:AE2"/>
    <mergeCell ref="AD1:AE1"/>
    <mergeCell ref="A2:B2"/>
    <mergeCell ref="A1:B1"/>
    <mergeCell ref="B15:B16"/>
    <mergeCell ref="B12:B13"/>
    <mergeCell ref="B9:B10"/>
    <mergeCell ref="A5:C7"/>
    <mergeCell ref="D5:D7"/>
    <mergeCell ref="B18:B19"/>
    <mergeCell ref="A18:A20"/>
    <mergeCell ref="A3:AI3"/>
    <mergeCell ref="AF2:AI2"/>
    <mergeCell ref="AF1:AI1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