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<sst xmlns="http://schemas.openxmlformats.org/spreadsheetml/2006/main" count="58">
  <si>
    <t>公  開  類</t>
  </si>
  <si>
    <t xml:space="preserve"> 月    報</t>
  </si>
  <si>
    <t>臺中市政府警察局大雅分局替代役役男涉嫌違法案件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</si>
  <si>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</si>
  <si>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</si>
  <si>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</si>
  <si>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</si>
  <si>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</si>
  <si>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</si>
  <si>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</si>
  <si>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</si>
  <si>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</si>
  <si>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</si>
  <si>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</si>
  <si>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</si>
  <si>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</si>
  <si>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</si>
  <si>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</si>
  <si>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</si>
  <si>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</si>
  <si>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</si>
  <si>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</si>
  <si>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</si>
  <si>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</si>
  <si>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</si>
  <si>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違反毒品妨害防治條例</t>
  </si>
  <si>
    <t>妨害風化</t>
  </si>
  <si>
    <t>中華民國110年6月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</si>
  <si>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</si>
  <si>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</si>
  <si>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</si>
  <si>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</si>
  <si>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</si>
  <si>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</si>
  <si>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</si>
  <si>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</si>
  <si>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</si>
  <si>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</si>
  <si>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</si>
  <si>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</si>
  <si>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</si>
  <si>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</si>
  <si>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</si>
  <si>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</si>
  <si>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</si>
  <si>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</si>
  <si>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</si>
  <si>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</si>
  <si>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</si>
  <si>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</si>
  <si>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</si>
  <si>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臺中市政府警察局大雅分局</t>
  </si>
  <si>
    <t>10959-90-01-3</t>
  </si>
  <si>
    <t>公共危險(含酒醉駕車)</t>
  </si>
  <si>
    <t>車禍過失致死或重傷</t>
  </si>
  <si>
    <t>毀損</t>
  </si>
  <si>
    <t>單位：件、人次</t>
  </si>
  <si>
    <t>中華民國110年 6月30日編製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</si>
</sst>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double">
        <color theme="1"/>
      </left>
      <right style="none"/>
      <top style="double">
        <color theme="1"/>
      </top>
      <bottom style="none"/>
    </border>
    <border>
      <left style="double">
        <color theme="1"/>
      </left>
      <right style="none"/>
      <top style="none"/>
      <bottom style="double">
        <color theme="1"/>
      </bottom>
    </border>
    <border>
      <left style="none"/>
      <right style="none"/>
      <top style="double">
        <color theme="1"/>
      </top>
      <bottom style="none"/>
    </border>
    <border>
      <left style="none"/>
      <right style="none"/>
      <top style="none"/>
      <bottom style="double">
        <color theme="1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6" xfId="5" applyFont="true" applyBorder="true"/>
    <xf numFmtId="0" fontId="3" borderId="17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horizontal="center" vertical="center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  <xf numFmtId="0" fontId="0" borderId="0" xfId="0" applyFont="true"/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48"/>
  <sheetViews>
    <sheetView zoomScale="100" topLeftCell="A15" workbookViewId="0" showGridLines="1" showRowColHeaders="1">
      <selection activeCell="E42" sqref="E42:E42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8.421875" hidden="false" outlineLevel="0"/>
  </cols>
  <sheetData>
    <row r="1" ht="26.2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42"/>
      <c r="AA1" s="44"/>
      <c r="AB1" s="44"/>
      <c r="AC1" s="46"/>
      <c r="AD1" s="7" t="s">
        <v>47</v>
      </c>
      <c r="AE1" s="7"/>
      <c r="AF1" s="50" t="s">
        <v>51</v>
      </c>
      <c r="AG1" s="52"/>
      <c r="AH1" s="52"/>
      <c r="AI1" s="54"/>
    </row>
    <row r="2" ht="22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3"/>
      <c r="AA2" s="45"/>
      <c r="AB2" s="45"/>
      <c r="AC2" s="47"/>
      <c r="AD2" s="7" t="s">
        <v>48</v>
      </c>
      <c r="AE2" s="7"/>
      <c r="AF2" s="37" t="s">
        <v>52</v>
      </c>
      <c r="AG2" s="53"/>
      <c r="AH2" s="53"/>
      <c r="AI2" s="9"/>
    </row>
    <row r="3" ht="41.2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5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8" t="s">
        <v>37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39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51" t="s">
        <v>53</v>
      </c>
      <c r="AG7" s="31" t="s">
        <v>54</v>
      </c>
      <c r="AH7" s="31" t="s">
        <v>55</v>
      </c>
      <c r="AI7" s="56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7" t="n">
        <f>AI9+AI11</f>
        <v>0</v>
      </c>
      <c r="AJ8" s="59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7" t="n">
        <f>(AI12+AI15)+AI18</f>
        <v>0</v>
      </c>
      <c r="AJ9" s="59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7" t="n">
        <f>(AI13+AI16)+AI19</f>
        <v>0</v>
      </c>
      <c r="AJ10" s="59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7" t="n">
        <f>(AI14+AI17)+AI20</f>
        <v>0</v>
      </c>
      <c r="AJ11" s="59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 t="n">
        <f>(F15+F18)+F21</f>
        <v>0</v>
      </c>
      <c r="G12" s="27" t="n">
        <f>(G15+G18)+G21</f>
        <v>0</v>
      </c>
      <c r="H12" s="27" t="n">
        <f>(H15+H18)+H21</f>
        <v>0</v>
      </c>
      <c r="I12" s="27" t="n">
        <f>(I15+I18)+I21</f>
        <v>0</v>
      </c>
      <c r="J12" s="27" t="n">
        <f>(J15+J18)+J21</f>
        <v>0</v>
      </c>
      <c r="K12" s="27" t="n">
        <f>(K15+K18)+K21</f>
        <v>0</v>
      </c>
      <c r="L12" s="27" t="n">
        <f>(L15+L18)+L21</f>
        <v>0</v>
      </c>
      <c r="M12" s="27" t="n">
        <f>(M15+M18)+M21</f>
        <v>0</v>
      </c>
      <c r="N12" s="27" t="n">
        <f>(N15+N18)+N21</f>
        <v>0</v>
      </c>
      <c r="O12" s="27" t="n">
        <f>(O15+O18)+O21</f>
        <v>0</v>
      </c>
      <c r="P12" s="27" t="n">
        <f>(P15+P18)+P21</f>
        <v>0</v>
      </c>
      <c r="Q12" s="27" t="n">
        <f>(Q15+Q18)+Q21</f>
        <v>0</v>
      </c>
      <c r="R12" s="27" t="n">
        <f>(R15+R18)+R21</f>
        <v>0</v>
      </c>
      <c r="S12" s="27" t="n">
        <f>(S15+S18)+S21</f>
        <v>0</v>
      </c>
      <c r="T12" s="27" t="n">
        <f>(T15+T18)+T21</f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27" t="n">
        <v>0</v>
      </c>
      <c r="AN12" s="60"/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 t="n">
        <f>(F16+F19)+F22</f>
        <v>0</v>
      </c>
      <c r="G13" s="27" t="n">
        <f>(G16+G19)+G22</f>
        <v>0</v>
      </c>
      <c r="H13" s="27" t="n">
        <f>(H16+H19)+H22</f>
        <v>0</v>
      </c>
      <c r="I13" s="27" t="n">
        <f>(I16+I19)+I22</f>
        <v>0</v>
      </c>
      <c r="J13" s="27" t="n">
        <f>(J16+J19)+J22</f>
        <v>0</v>
      </c>
      <c r="K13" s="27" t="n">
        <f>(K16+K19)+K22</f>
        <v>0</v>
      </c>
      <c r="L13" s="27" t="n">
        <f>(L16+L19)+L22</f>
        <v>0</v>
      </c>
      <c r="M13" s="27" t="n">
        <f>(M16+M19)+M22</f>
        <v>0</v>
      </c>
      <c r="N13" s="27" t="n">
        <f>(N16+N19)+N22</f>
        <v>0</v>
      </c>
      <c r="O13" s="27" t="n">
        <f>(O16+O19)+O22</f>
        <v>0</v>
      </c>
      <c r="P13" s="27" t="n">
        <f>(P16+P19)+P22</f>
        <v>0</v>
      </c>
      <c r="Q13" s="27" t="n">
        <f>(Q16+Q19)+Q22</f>
        <v>0</v>
      </c>
      <c r="R13" s="27" t="n">
        <f>(R16+R19)+R22</f>
        <v>0</v>
      </c>
      <c r="S13" s="27" t="n">
        <f>(S16+S19)+S22</f>
        <v>0</v>
      </c>
      <c r="T13" s="27" t="n">
        <f>(T16+T19)+T22</f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27" t="n">
        <v>0</v>
      </c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27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27" t="n">
        <v>0</v>
      </c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27" t="n">
        <v>0</v>
      </c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27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27" t="n">
        <v>0</v>
      </c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27" t="n">
        <v>0</v>
      </c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27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8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8"/>
    </row>
    <row r="29" ht="6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9"/>
    </row>
    <row r="30" ht="6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9"/>
    </row>
    <row r="31" ht="6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9"/>
    </row>
    <row r="32" ht="6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9"/>
    </row>
    <row r="33" ht="6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9"/>
    </row>
    <row r="34" ht="6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9"/>
    </row>
    <row r="35" ht="6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9"/>
    </row>
    <row r="36" ht="6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9"/>
    </row>
    <row r="37" ht="4.5" customHeight="true" hidden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9"/>
    </row>
    <row r="38" ht="4.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9"/>
    </row>
    <row r="39" ht="4.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9"/>
    </row>
    <row r="40" ht="4.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9"/>
    </row>
    <row r="41" ht="4.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9"/>
    </row>
    <row r="42" ht="4.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9"/>
    </row>
    <row r="43" ht="4.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9"/>
    </row>
    <row r="44" ht="4.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9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15:A17"/>
    <mergeCell ref="A12:A14"/>
    <mergeCell ref="A8:A11"/>
    <mergeCell ref="E5:T6"/>
    <mergeCell ref="U5:AI6"/>
    <mergeCell ref="A21:C22"/>
    <mergeCell ref="N4:U4"/>
    <mergeCell ref="Z2:AC2"/>
    <mergeCell ref="Z1:AC1"/>
    <mergeCell ref="C1:J2"/>
    <mergeCell ref="AD2:AE2"/>
    <mergeCell ref="AD1:AE1"/>
    <mergeCell ref="A2:B2"/>
    <mergeCell ref="A1:B1"/>
    <mergeCell ref="B15:B16"/>
    <mergeCell ref="B12:B13"/>
    <mergeCell ref="B9:B10"/>
    <mergeCell ref="A5:C7"/>
    <mergeCell ref="D5:D7"/>
    <mergeCell ref="B18:B19"/>
    <mergeCell ref="A18:A20"/>
    <mergeCell ref="A3:AI3"/>
    <mergeCell ref="AF2:AI2"/>
    <mergeCell ref="AF1:AI1"/>
  </mergeCells>
  <pageMargins bottom="0.75" footer="0.3" header="0.3" left="0.7" right="0.7" top="0.75"/>
  <pageSetup paperSize="9" orientation="portrait" fitToHeight="0" fitToWidth="0"/>
</worksheet>
</file>