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政府版" r:id="rId4"/>
  </sheets>
</workbook>
</file>

<file path=xl/sharedStrings.xml><?xml version="1.0" encoding="utf-8"?>
<sst xmlns="http://schemas.openxmlformats.org/spreadsheetml/2006/main" count="47">
  <si>
    <t>公 開 類</t>
  </si>
  <si>
    <t>年    報</t>
  </si>
  <si>
    <t>臺中市基層農會農民健康保險及老年農民福利津貼統計</t>
  </si>
  <si>
    <t>中華民國109年底</t>
  </si>
  <si>
    <t>地  區  別</t>
  </si>
  <si>
    <t>總    計</t>
  </si>
  <si>
    <t>臺中地區農會</t>
  </si>
  <si>
    <t>豐原區農會</t>
  </si>
  <si>
    <t>大里區農會</t>
  </si>
  <si>
    <t>太平區農會</t>
  </si>
  <si>
    <t>東勢區農會</t>
  </si>
  <si>
    <t>大甲區農會</t>
  </si>
  <si>
    <t>清水區農會</t>
  </si>
  <si>
    <t>沙鹿區農會</t>
  </si>
  <si>
    <t>梧棲區農會</t>
  </si>
  <si>
    <t>后里區農會</t>
  </si>
  <si>
    <t>神岡區農會</t>
  </si>
  <si>
    <t>潭子區農會</t>
  </si>
  <si>
    <t>大雅區農會</t>
  </si>
  <si>
    <t>新社區農會</t>
  </si>
  <si>
    <t>石岡區農會</t>
  </si>
  <si>
    <t>外埔區農會</t>
  </si>
  <si>
    <t>大安區農會</t>
  </si>
  <si>
    <t>烏日區農會</t>
  </si>
  <si>
    <t>大肚區農會</t>
  </si>
  <si>
    <t>龍井區農會</t>
  </si>
  <si>
    <t>霧峰區農會</t>
  </si>
  <si>
    <t>和平區農會</t>
  </si>
  <si>
    <t>填表                    審核</t>
  </si>
  <si>
    <t>資料來源: 由本局農會輔導休閒農業依據各區農會農民健康保險暨老年農民津貼申請人數月統計表彙編。</t>
  </si>
  <si>
    <t>填表說明：本表編製一份，並依統計法規定永久保存，資料透過網際網路上傳至「臺中市公務統計行政管理系統」。</t>
  </si>
  <si>
    <t>次年3月底前填報</t>
  </si>
  <si>
    <t>農民健康保險</t>
  </si>
  <si>
    <t>被保險人數(人)</t>
  </si>
  <si>
    <t>保險費收繳率(%)</t>
  </si>
  <si>
    <t>業務主管人員</t>
  </si>
  <si>
    <t>主辦統計人員</t>
  </si>
  <si>
    <t>保險給付件數(件)</t>
  </si>
  <si>
    <t>保險給付金額(元)</t>
  </si>
  <si>
    <t>機關首長</t>
  </si>
  <si>
    <t>編製機關</t>
  </si>
  <si>
    <t xml:space="preserve"> 表　　號 </t>
  </si>
  <si>
    <t>老年農民福利津貼</t>
  </si>
  <si>
    <t>申領人數(人)</t>
  </si>
  <si>
    <t>中華民國110年3月30日編製</t>
  </si>
  <si>
    <t>臺中市政府農業局</t>
  </si>
  <si>
    <t>10712-02-01-2</t>
  </si>
</sst>
</file>

<file path=xl/styles.xml><?xml version="1.0" encoding="utf-8"?>
<styleSheet xmlns="http://schemas.openxmlformats.org/spreadsheetml/2006/main">
  <numFmts count="3">
    <numFmt formatCode="_(* #,##0.00_);_(* \(#,##0.00\);_(* &quot;-&quot;??_);_(@_)" numFmtId="188"/>
    <numFmt formatCode="_-_N_T_$* #,##0_-;-_N_T_$* #,##0_-;_-_N_T_$* &quot;-&quot;_-;_-@_-" numFmtId="189"/>
    <numFmt formatCode="#,##0_);[Red]\(#,##0\)" numFmtId="190"/>
  </numFmts>
  <fonts count="9">
    <font>
      <b val="false"/>
      <i val="false"/>
      <u val="none"/>
      <sz val="11"/>
      <color theme="1"/>
      <name val="Calibri"/>
    </font>
    <font>
      <b val="false"/>
      <i val="false"/>
      <u val="none"/>
      <sz val="12"/>
      <color theme="1"/>
      <name val="新細明體"/>
    </font>
    <font>
      <b val="false"/>
      <i val="false"/>
      <u val="none"/>
      <sz val="10"/>
      <color theme="1"/>
      <name val="標楷體"/>
    </font>
    <font>
      <b val="true"/>
      <i val="false"/>
      <u val="none"/>
      <sz val="12"/>
      <color theme="1"/>
      <name val="標楷體"/>
    </font>
    <font>
      <b val="false"/>
      <i val="false"/>
      <u val="none"/>
      <sz val="12"/>
      <color theme="1"/>
      <name val="標楷體"/>
    </font>
    <font>
      <b val="false"/>
      <i val="false"/>
      <u val="none"/>
      <sz val="10"/>
      <color rgb="FF000000"/>
      <name val="標楷體"/>
    </font>
    <font>
      <b val="false"/>
      <i val="false"/>
      <u val="none"/>
      <sz val="9"/>
      <color theme="1"/>
      <name val="標楷體"/>
    </font>
    <font>
      <b val="false"/>
      <i val="false"/>
      <u val="none"/>
      <sz val="10"/>
      <color theme="1"/>
      <name val="Times New Roman"/>
    </font>
    <font>
      <b val="false"/>
      <i val="false"/>
      <u val="none"/>
      <sz val="9"/>
      <color theme="1"/>
      <name val="Courier"/>
    </font>
  </fonts>
  <fills count="3">
    <fill>
      <patternFill patternType="none"/>
    </fill>
    <fill>
      <patternFill patternType="gray125"/>
    </fill>
    <fill>
      <patternFill patternType="solid">
        <fgColor rgb="FFFFFFFF"/>
        <bgColor rgb="FF000000"/>
      </patternFill>
    </fill>
  </fills>
  <borders count="2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none"/>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none"/>
      <bottom style="medium">
        <color rgb="FF000000"/>
      </bottom>
    </border>
    <border>
      <left style="none"/>
      <right style="none"/>
      <top style="medium">
        <color rgb="FF000000"/>
      </top>
      <bottom style="none"/>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medium">
        <color rgb="FF000000"/>
      </bottom>
    </border>
    <border>
      <left style="none"/>
      <right style="medium">
        <color rgb="FF000000"/>
      </right>
      <top style="none"/>
      <bottom style="none"/>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medium">
        <color rgb="FF000000"/>
      </bottom>
    </border>
    <border>
      <left style="medium">
        <color rgb="FF000000"/>
      </left>
      <right style="none"/>
      <top style="medium">
        <color rgb="FF000000"/>
      </top>
      <bottom style="medium">
        <color rgb="FF000000"/>
      </bottom>
    </border>
    <border>
      <left style="medium">
        <color rgb="FF000000"/>
      </left>
      <right style="none"/>
      <top style="medium">
        <color rgb="FF000000"/>
      </top>
      <bottom style="none"/>
    </border>
    <border>
      <left style="thick">
        <color rgb="FF000000"/>
      </left>
      <right style="thick">
        <color rgb="FF000000"/>
      </right>
      <top style="thick">
        <color rgb="FF000000"/>
      </top>
      <bottom style="medium">
        <color rgb="FF000000"/>
      </bottom>
    </border>
    <border>
      <left style="thick">
        <color rgb="FF000000"/>
      </left>
      <right style="thick">
        <color rgb="FF000000"/>
      </right>
      <top style="medium">
        <color rgb="FF000000"/>
      </top>
      <bottom style="thick">
        <color rgb="FF000000"/>
      </bottom>
    </border>
    <border>
      <left style="none"/>
      <right style="none"/>
      <top style="medium">
        <color rgb="FF000000"/>
      </top>
      <bottom style="thin">
        <color rgb="FF000000"/>
      </bottom>
    </border>
    <border>
      <left style="none"/>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xf numFmtId="9" fontId="0" borderId="0" xfId="0" applyNumberFormat="true" applyFont="false" applyFill="false" applyBorder="false" applyAlignment="false" applyProtection="false"/>
  </cellStyleXfs>
  <cellXfs count="5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false" applyFill="false" applyBorder="false" applyAlignment="false" applyProtection="false"/>
    <xf numFmtId="9" fontId="0" borderId="0" xfId="3" applyNumberFormat="true" applyFont="fals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2" borderId="2" xfId="1" applyNumberFormat="true" applyFont="true" applyBorder="true">
      <alignment horizontal="center" vertical="center"/>
    </xf>
    <xf numFmtId="0" fontId="2" borderId="3" xfId="1" applyFont="true" applyBorder="true">
      <alignment horizontal="center" vertical="center"/>
    </xf>
    <xf numFmtId="0" fontId="2" borderId="4" xfId="1" applyFont="true" applyBorder="true">
      <alignment horizontal="center" vertical="center"/>
    </xf>
    <xf numFmtId="0" fontId="4" borderId="5" xfId="1" applyFont="true" applyBorder="true">
      <alignment horizontal="center" vertical="center"/>
    </xf>
    <xf numFmtId="0" fontId="4" borderId="5" xfId="1" applyFont="true" applyBorder="true">
      <alignment horizontal="center" vertical="center" wrapText="true"/>
    </xf>
    <xf numFmtId="0" fontId="4" borderId="6" xfId="1" applyFont="true" applyBorder="true">
      <alignment horizontal="center" vertical="center" wrapText="true"/>
    </xf>
    <xf numFmtId="0" fontId="2" borderId="7" xfId="1" applyFont="true" applyBorder="true">
      <alignment horizontal="left" vertical="center"/>
    </xf>
    <xf numFmtId="0" fontId="2" xfId="1" applyFont="true">
      <alignment vertical="center"/>
    </xf>
    <xf numFmtId="0" fontId="2" xfId="1" applyFont="true">
      <alignment horizontal="left" vertical="center"/>
    </xf>
    <xf numFmtId="0" fontId="5" xfId="1" applyFont="true">
      <alignment vertical="center"/>
    </xf>
    <xf numFmtId="0" fontId="3" borderId="7" xfId="1" applyFont="true" applyBorder="true">
      <alignment horizontal="center" vertical="center"/>
    </xf>
    <xf numFmtId="0" fontId="2" borderId="2" xfId="1" applyFont="true" applyBorder="true">
      <alignment horizontal="center" vertical="center"/>
    </xf>
    <xf numFmtId="0" fontId="2" borderId="8" xfId="1" applyFont="true" applyBorder="true">
      <alignment horizontal="center" vertical="center"/>
    </xf>
    <xf numFmtId="0" fontId="2" borderId="9" xfId="1" applyFont="true" applyBorder="true">
      <alignment horizontal="center" vertical="center"/>
    </xf>
    <xf numFmtId="189" fontId="1" borderId="9" xfId="2" applyNumberFormat="true" applyFont="true" applyBorder="true">
      <alignment vertical="center"/>
    </xf>
    <xf numFmtId="3" fontId="1" borderId="9" xfId="1" applyNumberFormat="true" applyFont="true" applyBorder="true">
      <alignment vertical="center"/>
    </xf>
    <xf numFmtId="3" fontId="1" borderId="10" xfId="1" applyNumberFormat="true" applyFont="true" applyBorder="true">
      <alignment vertical="center"/>
    </xf>
    <xf numFmtId="0" fontId="1" borderId="7" xfId="1" applyFont="true" applyBorder="true">
      <alignment vertical="center"/>
    </xf>
    <xf numFmtId="0" fontId="0" borderId="0" xfId="0" applyFont="true"/>
    <xf numFmtId="2" fontId="1" borderId="9" xfId="3" applyNumberFormat="true" applyFont="true" applyBorder="true">
      <alignment horizontal="right" vertical="center"/>
    </xf>
    <xf numFmtId="2" fontId="1" borderId="9" xfId="1" applyNumberFormat="true" applyFont="true" applyBorder="true">
      <alignment horizontal="right" vertical="center"/>
    </xf>
    <xf numFmtId="2" fontId="1" borderId="10" xfId="1" applyNumberFormat="true" applyFont="true" applyBorder="true">
      <alignment horizontal="right" vertical="center"/>
    </xf>
    <xf numFmtId="0" fontId="2" xfId="1" applyFont="true">
      <alignment horizontal="center" vertical="center"/>
    </xf>
    <xf numFmtId="0" fontId="6" xfId="1" applyFont="true">
      <alignment horizontal="right" vertical="center"/>
    </xf>
    <xf numFmtId="0" fontId="7" xfId="1" applyFont="true">
      <alignment horizontal="right" vertical="center"/>
    </xf>
    <xf numFmtId="0" fontId="8" borderId="11" xfId="1" applyFont="true" applyBorder="true">
      <alignment horizontal="right" vertical="center"/>
    </xf>
    <xf numFmtId="0" fontId="2" borderId="12" xfId="1" applyFont="true" applyBorder="true">
      <alignment horizontal="center" vertical="center"/>
    </xf>
    <xf numFmtId="0" fontId="2" borderId="13" xfId="1" applyFont="true" applyBorder="true">
      <alignment horizontal="center" vertical="center"/>
    </xf>
    <xf numFmtId="189" fontId="1" borderId="13" xfId="2" applyNumberFormat="true" applyFont="true" applyBorder="true">
      <alignment vertical="center"/>
    </xf>
    <xf numFmtId="3" fontId="1" borderId="13" xfId="1" applyNumberFormat="true" applyFont="true" applyBorder="true">
      <alignment vertical="center"/>
    </xf>
    <xf numFmtId="3" fontId="1" borderId="14" xfId="1" applyNumberFormat="true" applyFont="true" applyBorder="true">
      <alignment vertical="center"/>
    </xf>
    <xf numFmtId="190" fontId="2" borderId="15" xfId="1" applyNumberFormat="true" applyFont="true" applyBorder="true">
      <alignment horizontal="center" vertical="center"/>
    </xf>
    <xf numFmtId="190" fontId="2" borderId="16" xfId="1" applyNumberFormat="true" applyFont="true" applyBorder="true">
      <alignment horizontal="center" vertical="center"/>
    </xf>
    <xf numFmtId="189" fontId="1" borderId="13" xfId="2" applyNumberFormat="true" applyFont="true" applyBorder="true">
      <alignment horizontal="center" vertical="center"/>
    </xf>
    <xf numFmtId="3" fontId="1" borderId="13" xfId="1" applyNumberFormat="true" applyFont="true" applyBorder="true">
      <alignment horizontal="right" vertical="center"/>
    </xf>
    <xf numFmtId="3" fontId="1" borderId="14" xfId="1" applyNumberFormat="true" applyFont="true" applyBorder="true">
      <alignment horizontal="right" vertical="center"/>
    </xf>
    <xf numFmtId="0" fontId="2" xfId="1" applyFont="true">
      <alignment horizontal="right" vertical="center"/>
    </xf>
    <xf numFmtId="190" fontId="6" borderId="17" xfId="1" applyNumberFormat="true" applyFont="true" applyBorder="true">
      <alignment horizontal="left" vertical="center"/>
    </xf>
    <xf numFmtId="190" fontId="7" fillId="2" borderId="18" xfId="1" applyNumberFormat="true" applyFont="true" applyFill="true" applyBorder="true">
      <alignment horizontal="center" vertical="center"/>
    </xf>
    <xf numFmtId="0" fontId="2" borderId="19" xfId="1" applyFont="true" applyBorder="true">
      <alignment horizontal="center" vertical="center"/>
    </xf>
    <xf numFmtId="0" fontId="2" borderId="20" xfId="1" applyFont="true" applyBorder="true">
      <alignment horizontal="center" vertical="center"/>
    </xf>
    <xf numFmtId="189" fontId="1" borderId="20" xfId="2" applyNumberFormat="true" applyFont="true" applyBorder="true">
      <alignment horizontal="center" vertical="center"/>
    </xf>
    <xf numFmtId="3" fontId="1" borderId="20" xfId="1" applyNumberFormat="true" applyFont="true" applyBorder="true">
      <alignment horizontal="right" vertical="center"/>
    </xf>
    <xf numFmtId="3" fontId="1" borderId="2" xfId="1" applyNumberFormat="true" applyFont="true" applyBorder="true">
      <alignment horizontal="right" vertical="center"/>
    </xf>
    <xf numFmtId="0" fontId="1" xfId="1" applyFont="true">
      <alignment horizontal="right" vertical="center"/>
    </xf>
    <xf numFmtId="190" fontId="2" xfId="1" applyNumberFormat="true" applyFont="true">
      <alignment horizontal="left" vertical="center"/>
    </xf>
  </cellXfs>
  <cellStyles count="4">
    <cellStyle name="Normal" xfId="0" builtinId="0"/>
    <cellStyle name="一般" xfId="1"/>
    <cellStyle name="千分位" xfId="2"/>
    <cellStyle name="Percent" xfId="3" builtinId="5"/>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37"/>
  <sheetViews>
    <sheetView zoomScale="100" topLeftCell="A36" workbookViewId="0" showGridLines="1" showRowColHeaders="1">
      <selection activeCell="J12" sqref="J12:J12"/>
    </sheetView>
  </sheetViews>
  <sheetFormatPr customHeight="false" defaultColWidth="9.421875" defaultRowHeight="0.802467584609985"/>
  <cols>
    <col min="1" max="1" bestFit="false" customWidth="true" width="17.57421875" hidden="false" outlineLevel="0"/>
    <col min="2" max="4" bestFit="false" customWidth="true" width="28.7109375" hidden="false" outlineLevel="0"/>
    <col min="5" max="5" bestFit="false" customWidth="true" width="29.8515625" hidden="false" outlineLevel="0"/>
    <col min="6" max="7" bestFit="false" customWidth="true" width="14.7109375" hidden="false" outlineLevel="0"/>
    <col min="8" max="8" bestFit="false" customWidth="true" width="2.28125" hidden="false" outlineLevel="0"/>
    <col min="9" max="16384" bestFit="true" width="9.00390625" hidden="false" outlineLevel="0"/>
  </cols>
  <sheetData>
    <row r="1" ht="14.1" customHeight="true">
      <c r="A1" s="4" t="s">
        <v>0</v>
      </c>
      <c r="B1" s="13"/>
      <c r="C1" s="13"/>
      <c r="D1" s="13"/>
      <c r="E1" s="13"/>
      <c r="F1" s="37" t="s">
        <v>40</v>
      </c>
      <c r="G1" s="43" t="s">
        <v>45</v>
      </c>
      <c r="H1" s="51"/>
    </row>
    <row r="2" ht="14.1" customHeight="true">
      <c r="A2" s="4" t="s">
        <v>1</v>
      </c>
      <c r="B2" s="13" t="s">
        <v>31</v>
      </c>
      <c r="C2" s="13"/>
      <c r="D2" s="29"/>
      <c r="E2" s="31"/>
      <c r="F2" s="38" t="s">
        <v>41</v>
      </c>
      <c r="G2" s="44" t="s">
        <v>46</v>
      </c>
      <c r="H2" s="51"/>
    </row>
    <row r="3" ht="27.95" customHeight="true">
      <c r="A3" s="5" t="s">
        <v>2</v>
      </c>
      <c r="B3" s="16"/>
      <c r="C3" s="16"/>
      <c r="D3" s="16"/>
      <c r="E3" s="16"/>
      <c r="F3" s="16"/>
      <c r="G3" s="5"/>
    </row>
    <row r="4" ht="14.45" customHeight="true">
      <c r="A4" s="6" t="s">
        <v>3</v>
      </c>
      <c r="B4" s="17"/>
      <c r="C4" s="17"/>
      <c r="D4" s="17"/>
      <c r="E4" s="17"/>
      <c r="F4" s="28"/>
      <c r="G4" s="28"/>
    </row>
    <row r="5" ht="14.45" customHeight="true">
      <c r="A5" s="7"/>
      <c r="B5" s="18" t="s">
        <v>32</v>
      </c>
      <c r="C5" s="18"/>
      <c r="D5" s="18"/>
      <c r="E5" s="32"/>
      <c r="F5" s="32" t="s">
        <v>42</v>
      </c>
      <c r="G5" s="45"/>
    </row>
    <row r="6" ht="14.45" customHeight="true">
      <c r="A6" s="8" t="s">
        <v>4</v>
      </c>
      <c r="B6" s="19" t="s">
        <v>33</v>
      </c>
      <c r="C6" s="19" t="s">
        <v>34</v>
      </c>
      <c r="D6" s="19" t="s">
        <v>37</v>
      </c>
      <c r="E6" s="33" t="s">
        <v>38</v>
      </c>
      <c r="F6" s="33" t="s">
        <v>43</v>
      </c>
      <c r="G6" s="46"/>
    </row>
    <row r="7" ht="24.75" customHeight="true">
      <c r="A7" s="9" t="s">
        <v>5</v>
      </c>
      <c r="B7" s="20" t="n">
        <f>SUM(B8:B29)</f>
        <v>84918</v>
      </c>
      <c r="C7" s="25" t="n">
        <f>IF(C29&lt;&gt;0,AVERAGE(C8:C29),"-")</f>
        <v>99.1440909090909</v>
      </c>
      <c r="D7" s="20" t="n">
        <f>SUM(D8:D29)</f>
        <v>3183</v>
      </c>
      <c r="E7" s="34" t="n">
        <f>SUM(E8:E29)</f>
        <v>484810058</v>
      </c>
      <c r="F7" s="39" t="n">
        <f>SUM(F8:G29)</f>
        <v>46542</v>
      </c>
      <c r="G7" s="47"/>
    </row>
    <row r="8" ht="24.95" customHeight="true">
      <c r="A8" s="10" t="s">
        <v>6</v>
      </c>
      <c r="B8" s="21" t="n">
        <v>9185</v>
      </c>
      <c r="C8" s="25" t="n">
        <v>99</v>
      </c>
      <c r="D8" s="21" t="n">
        <v>348</v>
      </c>
      <c r="E8" s="35" t="n">
        <v>55054352</v>
      </c>
      <c r="F8" s="40" t="n">
        <v>5211</v>
      </c>
      <c r="G8" s="48"/>
    </row>
    <row r="9" ht="24.95" customHeight="true">
      <c r="A9" s="10" t="s">
        <v>7</v>
      </c>
      <c r="B9" s="21" t="n">
        <v>3797</v>
      </c>
      <c r="C9" s="26" t="n">
        <v>99</v>
      </c>
      <c r="D9" s="21" t="n">
        <v>135</v>
      </c>
      <c r="E9" s="35" t="n">
        <v>26506400</v>
      </c>
      <c r="F9" s="40" t="n">
        <v>1965</v>
      </c>
      <c r="G9" s="48"/>
    </row>
    <row r="10" ht="24.95" customHeight="true">
      <c r="A10" s="10" t="s">
        <v>8</v>
      </c>
      <c r="B10" s="21" t="n">
        <v>3314</v>
      </c>
      <c r="C10" s="26" t="n">
        <v>99</v>
      </c>
      <c r="D10" s="21" t="n">
        <v>115</v>
      </c>
      <c r="E10" s="35" t="n">
        <v>16234520</v>
      </c>
      <c r="F10" s="40" t="n">
        <v>1601</v>
      </c>
      <c r="G10" s="48"/>
    </row>
    <row r="11" ht="24.95" customHeight="true">
      <c r="A11" s="10" t="s">
        <v>9</v>
      </c>
      <c r="B11" s="21" t="n">
        <v>4077</v>
      </c>
      <c r="C11" s="26" t="n">
        <v>99</v>
      </c>
      <c r="D11" s="21" t="n">
        <v>135</v>
      </c>
      <c r="E11" s="35" t="n">
        <v>18879400</v>
      </c>
      <c r="F11" s="40" t="n">
        <v>1802</v>
      </c>
      <c r="G11" s="48"/>
    </row>
    <row r="12" ht="24.95" customHeight="true">
      <c r="A12" s="10" t="s">
        <v>10</v>
      </c>
      <c r="B12" s="21" t="n">
        <v>10480</v>
      </c>
      <c r="C12" s="26" t="n">
        <v>98</v>
      </c>
      <c r="D12" s="21" t="n">
        <v>356</v>
      </c>
      <c r="E12" s="35" t="n">
        <v>50197600</v>
      </c>
      <c r="F12" s="40" t="n">
        <v>6126</v>
      </c>
      <c r="G12" s="48"/>
    </row>
    <row r="13" ht="24.95" customHeight="true">
      <c r="A13" s="10" t="s">
        <v>11</v>
      </c>
      <c r="B13" s="21" t="n">
        <v>5047</v>
      </c>
      <c r="C13" s="26" t="n">
        <v>100</v>
      </c>
      <c r="D13" s="21" t="n">
        <v>144</v>
      </c>
      <c r="E13" s="35" t="n">
        <v>24363600</v>
      </c>
      <c r="F13" s="40" t="n">
        <v>2399</v>
      </c>
      <c r="G13" s="48"/>
    </row>
    <row r="14" ht="24.95" customHeight="true">
      <c r="A14" s="10" t="s">
        <v>12</v>
      </c>
      <c r="B14" s="21" t="n">
        <v>3107</v>
      </c>
      <c r="C14" s="26" t="n">
        <v>98</v>
      </c>
      <c r="D14" s="21" t="n">
        <v>149</v>
      </c>
      <c r="E14" s="35" t="n">
        <v>21561060</v>
      </c>
      <c r="F14" s="40" t="n">
        <v>1642</v>
      </c>
      <c r="G14" s="48"/>
    </row>
    <row r="15" ht="24.95" customHeight="true">
      <c r="A15" s="10" t="s">
        <v>13</v>
      </c>
      <c r="B15" s="21" t="n">
        <v>2434</v>
      </c>
      <c r="C15" s="26" t="n">
        <v>99.89</v>
      </c>
      <c r="D15" s="21" t="n">
        <v>88</v>
      </c>
      <c r="E15" s="35" t="n">
        <v>13705400</v>
      </c>
      <c r="F15" s="40" t="n">
        <v>1390</v>
      </c>
      <c r="G15" s="48"/>
    </row>
    <row r="16" ht="24.95" customHeight="true">
      <c r="A16" s="10" t="s">
        <v>14</v>
      </c>
      <c r="B16" s="21" t="n">
        <v>1279</v>
      </c>
      <c r="C16" s="26" t="n">
        <v>100</v>
      </c>
      <c r="D16" s="21" t="n">
        <v>76</v>
      </c>
      <c r="E16" s="35" t="n">
        <v>12413400</v>
      </c>
      <c r="F16" s="40" t="n">
        <v>814</v>
      </c>
      <c r="G16" s="48"/>
    </row>
    <row r="17" ht="24.95" customHeight="true">
      <c r="A17" s="10" t="s">
        <v>15</v>
      </c>
      <c r="B17" s="21" t="n">
        <v>4581</v>
      </c>
      <c r="C17" s="26" t="n">
        <v>99.67</v>
      </c>
      <c r="D17" s="21" t="n">
        <v>136</v>
      </c>
      <c r="E17" s="35" t="n">
        <v>20760400</v>
      </c>
      <c r="F17" s="40" t="n">
        <v>2079</v>
      </c>
      <c r="G17" s="48"/>
    </row>
    <row r="18" ht="24.95" customHeight="true">
      <c r="A18" s="10" t="s">
        <v>16</v>
      </c>
      <c r="B18" s="21" t="n">
        <v>3490</v>
      </c>
      <c r="C18" s="26" t="n">
        <v>100</v>
      </c>
      <c r="D18" s="21" t="n">
        <v>119</v>
      </c>
      <c r="E18" s="35" t="n">
        <v>18370200</v>
      </c>
      <c r="F18" s="40" t="n">
        <v>1864</v>
      </c>
      <c r="G18" s="48"/>
    </row>
    <row r="19" ht="24.95" customHeight="true">
      <c r="A19" s="10" t="s">
        <v>17</v>
      </c>
      <c r="B19" s="21" t="n">
        <v>2278</v>
      </c>
      <c r="C19" s="26" t="n">
        <v>100</v>
      </c>
      <c r="D19" s="21" t="n">
        <v>67</v>
      </c>
      <c r="E19" s="35" t="n">
        <v>10397200</v>
      </c>
      <c r="F19" s="40" t="n">
        <v>1195</v>
      </c>
      <c r="G19" s="48"/>
    </row>
    <row r="20" ht="24.95" customHeight="true">
      <c r="A20" s="10" t="s">
        <v>18</v>
      </c>
      <c r="B20" s="21" t="n">
        <v>3125</v>
      </c>
      <c r="C20" s="26" t="n">
        <v>99.95</v>
      </c>
      <c r="D20" s="21" t="n">
        <v>125</v>
      </c>
      <c r="E20" s="35" t="n">
        <v>19696200</v>
      </c>
      <c r="F20" s="40" t="n">
        <v>1588</v>
      </c>
      <c r="G20" s="48"/>
    </row>
    <row r="21" ht="24.95" customHeight="true">
      <c r="A21" s="10" t="s">
        <v>19</v>
      </c>
      <c r="B21" s="21" t="n">
        <v>5545</v>
      </c>
      <c r="C21" s="26" t="n">
        <v>98</v>
      </c>
      <c r="D21" s="21" t="n">
        <v>241</v>
      </c>
      <c r="E21" s="35" t="n">
        <v>37630200</v>
      </c>
      <c r="F21" s="40" t="n">
        <v>2589</v>
      </c>
      <c r="G21" s="48"/>
    </row>
    <row r="22" ht="24.95" customHeight="true">
      <c r="A22" s="10" t="s">
        <v>20</v>
      </c>
      <c r="B22" s="21" t="n">
        <v>2046</v>
      </c>
      <c r="C22" s="26" t="n">
        <v>98.22</v>
      </c>
      <c r="D22" s="21" t="n">
        <v>81</v>
      </c>
      <c r="E22" s="35" t="n">
        <v>12590200</v>
      </c>
      <c r="F22" s="40" t="n">
        <v>1293</v>
      </c>
      <c r="G22" s="48"/>
    </row>
    <row r="23" ht="24.95" customHeight="true">
      <c r="A23" s="10" t="s">
        <v>21</v>
      </c>
      <c r="B23" s="21" t="n">
        <v>3464</v>
      </c>
      <c r="C23" s="26" t="n">
        <v>99.39</v>
      </c>
      <c r="D23" s="21" t="n">
        <v>148</v>
      </c>
      <c r="E23" s="35" t="n">
        <v>20311708</v>
      </c>
      <c r="F23" s="40" t="n">
        <v>1800</v>
      </c>
      <c r="G23" s="48"/>
    </row>
    <row r="24" ht="24.95" customHeight="true">
      <c r="A24" s="10" t="s">
        <v>22</v>
      </c>
      <c r="B24" s="21" t="n">
        <v>2451</v>
      </c>
      <c r="C24" s="26" t="n">
        <v>99.38</v>
      </c>
      <c r="D24" s="21" t="n">
        <v>108</v>
      </c>
      <c r="E24" s="35" t="n">
        <v>16972430</v>
      </c>
      <c r="F24" s="40" t="n">
        <v>1253</v>
      </c>
      <c r="G24" s="48"/>
    </row>
    <row r="25" ht="24.95" customHeight="true">
      <c r="A25" s="10" t="s">
        <v>23</v>
      </c>
      <c r="B25" s="21" t="n">
        <v>2270</v>
      </c>
      <c r="C25" s="26" t="n">
        <v>99.67</v>
      </c>
      <c r="D25" s="21" t="n">
        <v>85</v>
      </c>
      <c r="E25" s="35" t="n">
        <v>14118750</v>
      </c>
      <c r="F25" s="40" t="n">
        <v>1270</v>
      </c>
      <c r="G25" s="48"/>
    </row>
    <row r="26" ht="24.95" customHeight="true">
      <c r="A26" s="10" t="s">
        <v>24</v>
      </c>
      <c r="B26" s="21" t="n">
        <v>2341</v>
      </c>
      <c r="C26" s="26" t="n">
        <v>100</v>
      </c>
      <c r="D26" s="21" t="n">
        <v>127</v>
      </c>
      <c r="E26" s="35" t="n">
        <v>14358534</v>
      </c>
      <c r="F26" s="40" t="n">
        <v>1318</v>
      </c>
      <c r="G26" s="48"/>
    </row>
    <row r="27" ht="24.95" customHeight="true">
      <c r="A27" s="10" t="s">
        <v>25</v>
      </c>
      <c r="B27" s="21" t="n">
        <v>3554</v>
      </c>
      <c r="C27" s="26" t="n">
        <v>99</v>
      </c>
      <c r="D27" s="21" t="n">
        <v>144</v>
      </c>
      <c r="E27" s="35" t="n">
        <v>24817442</v>
      </c>
      <c r="F27" s="40" t="n">
        <v>1868</v>
      </c>
      <c r="G27" s="48"/>
    </row>
    <row r="28" ht="24.95" customHeight="true">
      <c r="A28" s="10" t="s">
        <v>26</v>
      </c>
      <c r="B28" s="21" t="n">
        <v>5122</v>
      </c>
      <c r="C28" s="26" t="n">
        <v>98</v>
      </c>
      <c r="D28" s="21" t="n">
        <v>207</v>
      </c>
      <c r="E28" s="35" t="n">
        <v>28703862</v>
      </c>
      <c r="F28" s="40" t="n">
        <v>3544</v>
      </c>
      <c r="G28" s="48"/>
    </row>
    <row r="29" ht="24.95" customHeight="true">
      <c r="A29" s="11" t="s">
        <v>27</v>
      </c>
      <c r="B29" s="22" t="n">
        <v>1931</v>
      </c>
      <c r="C29" s="27" t="n">
        <v>98</v>
      </c>
      <c r="D29" s="22" t="n">
        <v>49</v>
      </c>
      <c r="E29" s="36" t="n">
        <v>7167200</v>
      </c>
      <c r="F29" s="41" t="n">
        <v>1931</v>
      </c>
      <c r="G29" s="49"/>
    </row>
    <row r="30" ht="14.1" customHeight="true">
      <c r="A30" s="12" t="s">
        <v>28</v>
      </c>
      <c r="B30" s="23"/>
      <c r="C30" s="28" t="s">
        <v>35</v>
      </c>
      <c r="D30" s="24"/>
      <c r="E30" s="14" t="s">
        <v>39</v>
      </c>
      <c r="F30" s="42" t="s">
        <v>44</v>
      </c>
      <c r="G30" s="50"/>
    </row>
    <row r="31" ht="14.1" customHeight="true">
      <c r="A31" s="13"/>
      <c r="B31" s="13"/>
      <c r="C31" s="28" t="s">
        <v>36</v>
      </c>
      <c r="D31" s="24"/>
      <c r="E31" s="28"/>
      <c r="F31" s="28"/>
    </row>
    <row r="32" ht="14.1" customHeight="true">
      <c r="A32" s="13"/>
      <c r="B32" s="13"/>
      <c r="C32" s="28"/>
      <c r="D32" s="24"/>
      <c r="E32" s="28"/>
      <c r="F32" s="28"/>
    </row>
    <row r="33" ht="14.1" customHeight="true">
      <c r="A33" s="13"/>
      <c r="B33" s="13"/>
      <c r="C33" s="28"/>
      <c r="D33" s="24"/>
      <c r="E33" s="28"/>
      <c r="F33" s="28"/>
    </row>
    <row r="34" ht="14.1" customHeight="true">
      <c r="A34" s="13"/>
      <c r="B34" s="13"/>
      <c r="C34" s="24"/>
      <c r="D34" s="28"/>
      <c r="E34" s="28"/>
      <c r="F34" s="28"/>
    </row>
    <row r="35" ht="14.1" customHeight="true">
      <c r="A35" s="14"/>
      <c r="B35" s="24"/>
      <c r="C35" s="24"/>
      <c r="D35" s="30"/>
      <c r="E35" s="24"/>
      <c r="F35" s="24"/>
      <c r="G35" s="30"/>
    </row>
    <row r="36" ht="14.1" customHeight="true">
      <c r="A36" s="13" t="s">
        <v>29</v>
      </c>
      <c r="B36" s="13"/>
      <c r="C36" s="13"/>
      <c r="D36" s="13"/>
      <c r="E36" s="13"/>
    </row>
    <row r="37" ht="14.1" customHeight="true">
      <c r="A37" s="15" t="s">
        <v>30</v>
      </c>
      <c r="B37" s="15"/>
      <c r="C37" s="15"/>
      <c r="D37" s="15"/>
      <c r="E37" s="15"/>
    </row>
  </sheetData>
  <mergeCells>
    <mergeCell ref="A4:G4"/>
    <mergeCell ref="F5:G5"/>
    <mergeCell ref="B5:E5"/>
    <mergeCell ref="F7:G7"/>
    <mergeCell ref="F6:G6"/>
    <mergeCell ref="D2:E2"/>
    <mergeCell ref="F13:G13"/>
    <mergeCell ref="F14:G14"/>
    <mergeCell ref="F15:G15"/>
    <mergeCell ref="F8:G8"/>
    <mergeCell ref="F9:G9"/>
    <mergeCell ref="F10:G10"/>
    <mergeCell ref="F11:G11"/>
    <mergeCell ref="F12:G12"/>
    <mergeCell ref="F20:G20"/>
    <mergeCell ref="F21:G21"/>
    <mergeCell ref="F22:G22"/>
    <mergeCell ref="F27:G27"/>
    <mergeCell ref="F16:G16"/>
    <mergeCell ref="F17:G17"/>
    <mergeCell ref="F18:G18"/>
    <mergeCell ref="F19:G19"/>
    <mergeCell ref="A30:B30"/>
    <mergeCell ref="F30:G30"/>
    <mergeCell ref="F28:G28"/>
    <mergeCell ref="F29:G29"/>
    <mergeCell ref="F23:G23"/>
    <mergeCell ref="F24:G24"/>
    <mergeCell ref="F25:G25"/>
    <mergeCell ref="F26:G26"/>
    <mergeCell ref="A3:G3"/>
  </mergeCells>
  <pageMargins bottom="0.75" footer="0.3" header="0.3" left="0.7" right="0.7" top="0.75"/>
  <pageSetup paperSize="9" orientation="portrait" fitToHeight="0" fitToWidth="0"/>
</worksheet>
</file>