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<sst xmlns="http://schemas.openxmlformats.org/spreadsheetml/2006/main" count="61" uniqueCount="51">
  <si>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</si>
  <si>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</si>
  <si>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</si>
  <si>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</si>
  <si>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</si>
  <si>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</si>
  <si>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</si>
  <si>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</si>
  <si>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</si>
  <si>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</si>
  <si>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</si>
  <si>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</si>
  <si>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</si>
  <si>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</si>
  <si>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</si>
  <si>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</si>
  <si>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</si>
  <si>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</si>
  <si>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</si>
  <si>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</si>
  <si>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</si>
  <si>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</si>
  <si>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</si>
  <si>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</si>
  <si>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沒入新臺幣3,500元</t>
  </si>
  <si>
    <t>人  數</t>
  </si>
  <si>
    <t>拘   留</t>
  </si>
  <si>
    <t>罰     鍰</t>
  </si>
  <si>
    <t>中華民國110年5月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</si>
  <si>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</si>
  <si>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</si>
  <si>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</si>
  <si>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</si>
  <si>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</si>
  <si>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</si>
  <si>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</si>
  <si>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</si>
  <si>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</si>
  <si>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</si>
  <si>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</si>
  <si>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</si>
  <si>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</si>
  <si>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</si>
  <si>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</si>
  <si>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</si>
  <si>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</si>
  <si>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</si>
  <si>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</si>
  <si>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</si>
  <si>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</si>
  <si>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中華民國110年6月2日編製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</si>
</sst>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 wrapText="1"/>
    </xf>
    <xf numFmtId="0" fontId="8" fillId="0" borderId="3" xfId="20" applyFont="1" applyBorder="1" applyAlignment="1">
      <alignment horizontal="left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centerContinuous" vertical="center"/>
    </xf>
    <xf numFmtId="0" fontId="6" fillId="0" borderId="0" xfId="20" applyFont="1"/>
    <xf numFmtId="0" fontId="10" fillId="0" borderId="0" xfId="21" applyFont="1" applyAlignment="1">
      <alignment horizontal="left" vertical="top"/>
    </xf>
    <xf numFmtId="0" fontId="9" fillId="0" borderId="0" xfId="21" applyFont="1"/>
    <xf numFmtId="0" fontId="11" fillId="0" borderId="0" xfId="20" applyFont="1"/>
    <xf numFmtId="0" fontId="8" fillId="0" borderId="10" xfId="20" applyFont="1" applyBorder="1" applyAlignment="1">
      <alignment horizontal="left" vertical="center"/>
    </xf>
    <xf numFmtId="0" fontId="8" fillId="0" borderId="11" xfId="20" applyFont="1" applyBorder="1" applyAlignment="1">
      <alignment horizontal="left" vertical="center"/>
    </xf>
    <xf numFmtId="0" fontId="9" fillId="0" borderId="4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10" fillId="0" borderId="0" xfId="21" applyFont="1" applyAlignment="1">
      <alignment horizontal="centerContinuous" vertical="top"/>
    </xf>
    <xf numFmtId="0" fontId="9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188" fontId="12" fillId="0" borderId="19" xfId="20" applyNumberFormat="1" applyFont="1" applyBorder="1" applyAlignment="1">
      <alignment vertical="center"/>
    </xf>
    <xf numFmtId="188" fontId="12" fillId="0" borderId="20" xfId="20" applyNumberFormat="1" applyFont="1" applyBorder="1" applyAlignment="1">
      <alignment vertical="center"/>
    </xf>
    <xf numFmtId="188" fontId="12" fillId="0" borderId="18" xfId="20" applyNumberFormat="1" applyFont="1" applyBorder="1" applyAlignment="1">
      <alignment vertical="center"/>
    </xf>
    <xf numFmtId="188" fontId="12" fillId="0" borderId="0" xfId="20" applyNumberFormat="1" applyFont="1" applyAlignment="1">
      <alignment vertical="center"/>
    </xf>
    <xf numFmtId="188" fontId="12" fillId="0" borderId="21" xfId="20" applyNumberFormat="1" applyFont="1" applyBorder="1" applyAlignment="1">
      <alignment vertical="center"/>
    </xf>
    <xf numFmtId="3" fontId="13" fillId="0" borderId="3" xfId="20" applyNumberFormat="1" applyFont="1" applyBorder="1" applyAlignment="1">
      <alignment vertical="center"/>
    </xf>
    <xf numFmtId="0" fontId="4" fillId="0" borderId="0" xfId="22" applyFont="1"/>
    <xf numFmtId="3" fontId="14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 wrapText="1"/>
    </xf>
    <xf numFmtId="188" fontId="12" fillId="0" borderId="24" xfId="20" applyNumberFormat="1" applyFont="1" applyBorder="1" applyAlignment="1">
      <alignment vertical="center"/>
    </xf>
    <xf numFmtId="188" fontId="12" fillId="0" borderId="25" xfId="20" applyNumberFormat="1" applyFont="1" applyBorder="1" applyAlignment="1">
      <alignment vertical="center"/>
    </xf>
    <xf numFmtId="188" fontId="12" fillId="0" borderId="26" xfId="20" applyNumberFormat="1" applyFont="1" applyBorder="1" applyAlignment="1">
      <alignment vertical="center"/>
    </xf>
    <xf numFmtId="0" fontId="8" fillId="0" borderId="27" xfId="20" applyFont="1" applyBorder="1" applyAlignment="1">
      <alignment horizontal="center" vertical="center"/>
    </xf>
    <xf numFmtId="188" fontId="15" fillId="0" borderId="26" xfId="20" applyNumberFormat="1" applyFont="1" applyBorder="1" applyAlignment="1">
      <alignment vertical="center"/>
    </xf>
    <xf numFmtId="3" fontId="9" fillId="0" borderId="3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top"/>
    </xf>
    <xf numFmtId="49" fontId="6" fillId="0" borderId="0" xfId="20" applyNumberFormat="1" applyFont="1"/>
    <xf numFmtId="49" fontId="9" fillId="0" borderId="0" xfId="20" applyNumberFormat="1" applyFont="1"/>
    <xf numFmtId="0" fontId="8" fillId="0" borderId="23" xfId="20" applyFont="1" applyBorder="1" applyAlignment="1">
      <alignment horizontal="center" vertical="justify" wrapText="1"/>
    </xf>
    <xf numFmtId="0" fontId="6" fillId="0" borderId="0" xfId="20" applyFont="1" applyAlignment="1">
      <alignment horizontal="right"/>
    </xf>
    <xf numFmtId="0" fontId="9" fillId="0" borderId="3" xfId="20" applyFont="1" applyBorder="1" applyAlignment="1">
      <alignment vertical="center"/>
    </xf>
    <xf numFmtId="0" fontId="9" fillId="0" borderId="0" xfId="23" applyFont="1" applyAlignment="1">
      <alignment horizontal="right" vertical="center"/>
    </xf>
    <xf numFmtId="0" fontId="9" fillId="0" borderId="3" xfId="23" applyFont="1" applyBorder="1" applyAlignment="1">
      <alignment horizontal="right" vertical="center"/>
    </xf>
    <xf numFmtId="0" fontId="9" fillId="0" borderId="28" xfId="23" applyFont="1" applyBorder="1" applyAlignment="1">
      <alignment horizontal="right" vertical="center"/>
    </xf>
    <xf numFmtId="0" fontId="9" fillId="0" borderId="11" xfId="23" applyFont="1" applyBorder="1" applyAlignment="1">
      <alignment horizontal="right" vertical="center"/>
    </xf>
    <xf numFmtId="0" fontId="3" fillId="0" borderId="0" xfId="21" applyFont="1" applyAlignment="1">
      <alignment vertical="top"/>
    </xf>
    <xf numFmtId="0" fontId="6" fillId="0" borderId="1" xfId="20" applyFont="1" applyBorder="1" applyAlignment="1">
      <alignment horizontal="centerContinuous" vertical="center"/>
    </xf>
    <xf numFmtId="0" fontId="6" fillId="0" borderId="29" xfId="20" applyFont="1" applyBorder="1" applyAlignment="1">
      <alignment horizontal="centerContinuous" vertical="center"/>
    </xf>
    <xf numFmtId="0" fontId="15" fillId="0" borderId="29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16" fillId="0" borderId="27" xfId="20" applyFont="1" applyBorder="1" applyAlignment="1">
      <alignment horizontal="center" vertical="center"/>
    </xf>
    <xf numFmtId="0" fontId="17" fillId="0" borderId="16" xfId="23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188" fontId="12" fillId="0" borderId="27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30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3" fillId="0" borderId="0" xfId="20" applyFont="1" applyAlignment="1">
      <alignment vertical="center"/>
    </xf>
    <xf numFmtId="0" fontId="13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70" zoomScaleNormal="70" workbookViewId="0" topLeftCell="A6">
      <selection activeCell="M10" sqref="M10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0" width="12.140625" style="0" customWidth="1"/>
    <col min="21" max="21" width="12.00390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60"/>
      <c r="P1" s="60"/>
      <c r="Q1" s="60"/>
      <c r="R1" s="62"/>
      <c r="S1" s="65" t="s">
        <v>44</v>
      </c>
      <c r="T1" s="67" t="s">
        <v>46</v>
      </c>
      <c r="U1" s="70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61"/>
      <c r="P2" s="61"/>
      <c r="Q2" s="61"/>
      <c r="R2" s="63"/>
      <c r="S2" s="66" t="s">
        <v>45</v>
      </c>
      <c r="T2" s="68" t="s">
        <v>47</v>
      </c>
      <c r="U2" s="71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5" t="s">
        <v>28</v>
      </c>
      <c r="J4" s="56"/>
      <c r="K4" s="56"/>
      <c r="L4" s="56"/>
      <c r="M4" s="33"/>
      <c r="N4" s="33"/>
      <c r="O4" s="33"/>
      <c r="P4" s="33"/>
      <c r="Q4" s="33"/>
      <c r="R4" s="33"/>
      <c r="S4" s="33"/>
      <c r="T4" s="44"/>
      <c r="U4" s="58" t="s">
        <v>49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5" customHeight="1">
      <c r="A5" s="8" t="s">
        <v>3</v>
      </c>
      <c r="B5" s="23"/>
      <c r="C5" s="34" t="s">
        <v>22</v>
      </c>
      <c r="D5" s="45"/>
      <c r="E5" s="50" t="s">
        <v>26</v>
      </c>
      <c r="F5" s="45"/>
      <c r="G5" s="50" t="s">
        <v>27</v>
      </c>
      <c r="H5" s="10"/>
      <c r="I5" s="10"/>
      <c r="J5" s="50" t="s">
        <v>30</v>
      </c>
      <c r="K5" s="45"/>
      <c r="L5" s="50" t="s">
        <v>33</v>
      </c>
      <c r="M5" s="45"/>
      <c r="N5" s="50" t="s">
        <v>36</v>
      </c>
      <c r="O5" s="45"/>
      <c r="P5" s="50" t="s">
        <v>39</v>
      </c>
      <c r="Q5" s="45"/>
      <c r="R5" s="50" t="s">
        <v>43</v>
      </c>
      <c r="S5" s="10"/>
      <c r="T5" s="69" t="s">
        <v>48</v>
      </c>
      <c r="U5" s="72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99.9" customHeight="1">
      <c r="A6" s="9"/>
      <c r="B6" s="24"/>
      <c r="C6" s="35" t="s">
        <v>23</v>
      </c>
      <c r="D6" s="46" t="s">
        <v>25</v>
      </c>
      <c r="E6" s="46" t="s">
        <v>23</v>
      </c>
      <c r="F6" s="46" t="s">
        <v>25</v>
      </c>
      <c r="G6" s="46" t="s">
        <v>23</v>
      </c>
      <c r="H6" s="46" t="s">
        <v>25</v>
      </c>
      <c r="I6" s="46" t="s">
        <v>29</v>
      </c>
      <c r="J6" s="46" t="s">
        <v>23</v>
      </c>
      <c r="K6" s="46" t="s">
        <v>25</v>
      </c>
      <c r="L6" s="57" t="s">
        <v>34</v>
      </c>
      <c r="M6" s="57" t="s">
        <v>35</v>
      </c>
      <c r="N6" s="57" t="s">
        <v>37</v>
      </c>
      <c r="O6" s="57" t="s">
        <v>38</v>
      </c>
      <c r="P6" s="57" t="s">
        <v>40</v>
      </c>
      <c r="Q6" s="57" t="s">
        <v>42</v>
      </c>
      <c r="R6" s="46" t="s">
        <v>23</v>
      </c>
      <c r="S6" s="46" t="s">
        <v>25</v>
      </c>
      <c r="T6" s="46" t="s">
        <v>23</v>
      </c>
      <c r="U6" s="46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v>4</v>
      </c>
      <c r="D7" s="47">
        <v>5</v>
      </c>
      <c r="E7" s="47">
        <f>SUM(E8:E11)</f>
        <v>0</v>
      </c>
      <c r="F7" s="47">
        <f>SUM(F8:F11)</f>
        <v>0</v>
      </c>
      <c r="G7" s="47">
        <v>4</v>
      </c>
      <c r="H7" s="47">
        <v>5</v>
      </c>
      <c r="I7" s="47">
        <f>SUM(I8:I11)</f>
        <v>28000</v>
      </c>
      <c r="J7" s="47">
        <f>SUM(J8:J11)</f>
        <v>0</v>
      </c>
      <c r="K7" s="47">
        <f>SUM(K8:K11)</f>
        <v>0</v>
      </c>
      <c r="L7" s="47">
        <f>SUM(L8:L11)</f>
        <v>0</v>
      </c>
      <c r="M7" s="47">
        <f>SUM(M8:M11)</f>
        <v>0</v>
      </c>
      <c r="N7" s="47">
        <f>SUM(N8:N11)</f>
        <v>0</v>
      </c>
      <c r="O7" s="47">
        <f>SUM(O8:O11)</f>
        <v>0</v>
      </c>
      <c r="P7" s="47">
        <v>1</v>
      </c>
      <c r="Q7" s="47">
        <f>SUM(Q8:Q11)</f>
        <v>0</v>
      </c>
      <c r="R7" s="47">
        <f>SUM(R8:R11)</f>
        <v>0</v>
      </c>
      <c r="S7" s="47">
        <f>SUM(S8:S11)</f>
        <v>0</v>
      </c>
      <c r="T7" s="47">
        <f>SUM(T8:T11)</f>
        <v>0</v>
      </c>
      <c r="U7" s="73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spans="1:254" ht="30" customHeight="1">
      <c r="A8" s="11" t="s">
        <v>5</v>
      </c>
      <c r="B8" s="26" t="s">
        <v>15</v>
      </c>
      <c r="C8" s="37">
        <v>2</v>
      </c>
      <c r="D8" s="48">
        <v>2</v>
      </c>
      <c r="E8" s="48"/>
      <c r="F8" s="48"/>
      <c r="G8" s="48">
        <v>2</v>
      </c>
      <c r="H8" s="48">
        <v>2</v>
      </c>
      <c r="I8" s="48">
        <v>9000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/>
      <c r="R8" s="48">
        <v>0</v>
      </c>
      <c r="S8" s="48">
        <v>0</v>
      </c>
      <c r="T8" s="48">
        <v>0</v>
      </c>
      <c r="U8" s="74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16</v>
      </c>
      <c r="C9" s="38">
        <v>1</v>
      </c>
      <c r="D9" s="48">
        <v>2</v>
      </c>
      <c r="E9" s="48"/>
      <c r="F9" s="48"/>
      <c r="G9" s="48">
        <v>1</v>
      </c>
      <c r="H9" s="48">
        <v>2</v>
      </c>
      <c r="I9" s="48">
        <v>14000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1</v>
      </c>
      <c r="Q9" s="48"/>
      <c r="R9" s="48">
        <v>0</v>
      </c>
      <c r="S9" s="48">
        <v>0</v>
      </c>
      <c r="T9" s="48">
        <v>0</v>
      </c>
      <c r="U9" s="75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17</v>
      </c>
      <c r="C10" s="38"/>
      <c r="D10" s="48"/>
      <c r="E10" s="48"/>
      <c r="F10" s="48"/>
      <c r="G10" s="48"/>
      <c r="H10" s="48"/>
      <c r="I10" s="48"/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75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18</v>
      </c>
      <c r="C11" s="37">
        <v>1</v>
      </c>
      <c r="D11" s="48">
        <v>1</v>
      </c>
      <c r="E11" s="48"/>
      <c r="F11" s="48"/>
      <c r="G11" s="48">
        <v>1</v>
      </c>
      <c r="H11" s="48">
        <v>1</v>
      </c>
      <c r="I11" s="48">
        <v>5000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74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19</v>
      </c>
      <c r="C12" s="39">
        <v>2</v>
      </c>
      <c r="D12" s="48">
        <v>2</v>
      </c>
      <c r="E12" s="48"/>
      <c r="F12" s="48"/>
      <c r="G12" s="48">
        <v>2</v>
      </c>
      <c r="H12" s="48">
        <v>2</v>
      </c>
      <c r="I12" s="48">
        <v>13000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76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20</v>
      </c>
      <c r="C13" s="40">
        <v>2</v>
      </c>
      <c r="D13" s="49">
        <v>3</v>
      </c>
      <c r="E13" s="51"/>
      <c r="F13" s="51"/>
      <c r="G13" s="51">
        <v>2</v>
      </c>
      <c r="H13" s="51">
        <v>3</v>
      </c>
      <c r="I13" s="51">
        <v>15000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49">
        <v>1</v>
      </c>
      <c r="Q13" s="51"/>
      <c r="R13" s="51">
        <v>0</v>
      </c>
      <c r="S13" s="51">
        <v>0</v>
      </c>
      <c r="T13" s="51">
        <v>0</v>
      </c>
      <c r="U13" s="51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69.9" customHeight="1">
      <c r="A14" s="16" t="s">
        <v>7</v>
      </c>
      <c r="B14" s="30"/>
      <c r="C14" s="41" t="s">
        <v>24</v>
      </c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59"/>
      <c r="O14" s="59"/>
      <c r="P14" s="59"/>
      <c r="Q14" s="59"/>
      <c r="R14" s="59"/>
      <c r="S14" s="59"/>
      <c r="T14" s="59"/>
      <c r="U14" s="59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1.9" customHeight="1">
      <c r="A15" s="17" t="s">
        <v>8</v>
      </c>
      <c r="B15" s="31" t="s">
        <v>21</v>
      </c>
      <c r="C15" s="42"/>
      <c r="D15" s="43"/>
      <c r="E15" s="53"/>
      <c r="F15" s="53"/>
      <c r="G15" s="53"/>
      <c r="H15" s="17"/>
      <c r="I15" s="42"/>
      <c r="J15" s="17" t="s">
        <v>31</v>
      </c>
      <c r="K15" s="53"/>
      <c r="L15" s="53"/>
      <c r="M15" s="53"/>
      <c r="N15" s="17"/>
      <c r="O15" s="17"/>
      <c r="P15" s="17" t="s">
        <v>41</v>
      </c>
      <c r="Q15" s="17"/>
      <c r="R15" s="17"/>
      <c r="S15" s="44"/>
      <c r="T15" s="44"/>
      <c r="U15" s="77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1.9" customHeight="1">
      <c r="A16" s="18"/>
      <c r="B16" s="18"/>
      <c r="C16" s="43"/>
      <c r="D16" s="43"/>
      <c r="E16" s="53"/>
      <c r="F16" s="53"/>
      <c r="G16" s="53"/>
      <c r="H16" s="54"/>
      <c r="I16" s="42"/>
      <c r="J16" s="54" t="s">
        <v>32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1.9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8"/>
      <c r="U17" s="5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1.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1.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34.25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4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9">
    <mergeCell ref="A5:B6"/>
    <mergeCell ref="P5:Q5"/>
    <mergeCell ref="O2:R2"/>
    <mergeCell ref="O1:R1"/>
    <mergeCell ref="T1:U1"/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</mergeCells>
  <printOptions/>
  <pageMargins left="0.7" right="0.7" top="0.75" bottom="0.75" header="0.3" footer="0.3"/>
  <pageSetup fitToHeight="0" fitToWidth="0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57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