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按起火原因分" r:id="rId4"/>
    <sheet sheetId="2" name="局報" r:id="rId5"/>
  </sheets>
  <definedNames>
    <definedName name="_xlnm.Print_Area" localSheetId="0" hidden="false">臺中市火災次數按起火原因分!$A$1:$W$21</definedName>
  </definedNames>
</workbook>
</file>

<file path=xl/sharedStrings.xml><?xml version="1.0" encoding="utf-8"?>
<sst xmlns="http://schemas.openxmlformats.org/spreadsheetml/2006/main" count="72">
  <si>
    <t>公開類</t>
  </si>
  <si>
    <t>月  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</si>
  <si>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</si>
  <si>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</si>
  <si>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</si>
  <si>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</si>
  <si>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</si>
  <si>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</si>
  <si>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</si>
  <si>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</si>
  <si>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</si>
  <si>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</si>
  <si>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</si>
  <si>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</si>
  <si>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</si>
  <si>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</si>
  <si>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</si>
  <si>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臺中市火災次數按起火原因分</t>
  </si>
  <si>
    <t>總　計</t>
  </si>
  <si>
    <t>縱  火</t>
  </si>
  <si>
    <t>自殺</t>
  </si>
  <si>
    <t>審　核</t>
  </si>
  <si>
    <t>燈燭</t>
  </si>
  <si>
    <t>爐  火
烹  調</t>
  </si>
  <si>
    <t>敬  神
掃  墓
祭  祖</t>
  </si>
  <si>
    <t>菸蒂</t>
  </si>
  <si>
    <t>電  氣  
因  素</t>
  </si>
  <si>
    <t>機  械
設  備</t>
  </si>
  <si>
    <t>業務主管人員</t>
  </si>
  <si>
    <t>主辦統計人員</t>
  </si>
  <si>
    <t>中華民國110年7月</t>
  </si>
  <si>
    <t>玩火</t>
  </si>
  <si>
    <t>烤火</t>
  </si>
  <si>
    <t>施工
不慎</t>
  </si>
  <si>
    <t>易燃品
自燃</t>
  </si>
  <si>
    <t>瓦  斯 漏  氣
或爆炸</t>
  </si>
  <si>
    <t>機關首長</t>
  </si>
  <si>
    <t>化  學
物  品</t>
  </si>
  <si>
    <t>編製機關</t>
  </si>
  <si>
    <t>表　　號</t>
  </si>
  <si>
    <t>燃  放
爆  竹</t>
  </si>
  <si>
    <t>交  通
事  故</t>
  </si>
  <si>
    <t>臺中市政府消防局</t>
  </si>
  <si>
    <t>10984-00-05-2</t>
  </si>
  <si>
    <t>天  然
災  害</t>
  </si>
  <si>
    <t>遺  留
火  種</t>
  </si>
  <si>
    <t>因燃燒
雜草、
垃圾</t>
  </si>
  <si>
    <t>原  因
不  明</t>
  </si>
  <si>
    <t>單位：次</t>
  </si>
  <si>
    <t>其他</t>
  </si>
  <si>
    <t xml:space="preserve"> 中華民國110年8月5日編製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</si>
  <si>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</si>
  <si>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</si>
  <si>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</si>
  <si>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</si>
  <si>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</si>
  <si>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</si>
  <si>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</si>
  <si>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</si>
  <si>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</si>
  <si>
    <t>縱火</t>
  </si>
  <si>
    <t>爐火
烹調</t>
  </si>
  <si>
    <t>敬神
掃墓
祭祖</t>
  </si>
  <si>
    <t>電氣
因素</t>
  </si>
  <si>
    <t>機械
設備</t>
  </si>
  <si>
    <t>瓦斯漏氣
或爆炸</t>
  </si>
  <si>
    <t>化學
物品</t>
  </si>
  <si>
    <t>燃放
爆竹</t>
  </si>
  <si>
    <t>交通
事故</t>
  </si>
  <si>
    <t>天然
災害</t>
  </si>
  <si>
    <t>遺留
火種</t>
  </si>
  <si>
    <t>原因
不明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</si>
</sst>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#,##0_ " numFmtId="189"/>
    <numFmt formatCode="_(* #,##0_);_(* \-#,##0_);_(* &quot;-&quot;_);_(@_)" numFmtId="190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rgb="FF000000"/>
      </patternFill>
    </fill>
    <fill>
      <patternFill patternType="solid">
        <fgColor theme="8" tint="0.8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5" xfId="1" applyFont="true" applyBorder="true">
      <alignment horizontal="left" vertical="center" wrapText="true"/>
    </xf>
    <xf numFmtId="0" fontId="2" borderId="6" xfId="1" applyFont="true" applyBorder="true">
      <alignment horizontal="left" vertical="center" wrapText="true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7" xfId="1" applyFont="true" applyBorder="true"/>
    <xf numFmtId="0" fontId="3" borderId="8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2" borderId="10" xfId="1" applyNumberFormat="true" applyFont="true" applyBorder="true">
      <alignment horizontal="right"/>
    </xf>
    <xf numFmtId="188" fontId="2" borderId="11" xfId="1" applyNumberFormat="true" applyFont="true" applyBorder="true">
      <alignment horizontal="right"/>
    </xf>
    <xf numFmtId="188" fontId="2" borderId="12" xfId="1" applyNumberFormat="true" applyFont="true" applyBorder="true">
      <alignment horizontal="right"/>
    </xf>
    <xf numFmtId="0" fontId="2" xfId="1" applyFont="true">
      <alignment horizontal="center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188" fontId="2" borderId="15" xfId="1" applyNumberFormat="true" applyFont="true" applyBorder="true">
      <alignment horizontal="right"/>
    </xf>
    <xf numFmtId="188" fontId="2" borderId="16" xfId="1" applyNumberFormat="true" applyFont="true" applyBorder="true">
      <alignment horizontal="right"/>
    </xf>
    <xf numFmtId="188" fontId="2" borderId="17" xfId="1" applyNumberFormat="true" applyFont="true" applyBorder="true">
      <alignment horizontal="right"/>
    </xf>
    <xf numFmtId="0" fontId="2" borderId="13" xfId="1" applyFont="true" applyBorder="true">
      <alignment vertical="center"/>
    </xf>
    <xf numFmtId="0" fontId="2" xfId="1" applyFont="true">
      <alignment horizontal="left"/>
    </xf>
    <xf numFmtId="0" fontId="2" borderId="13" xfId="1" applyFont="true" applyBorder="true"/>
    <xf numFmtId="49" fontId="2" xfId="1" applyNumberFormat="true" applyFont="true">
      <alignment horizontal="left" vertical="center"/>
    </xf>
    <xf numFmtId="0" fontId="2" xfId="1" applyFont="true"/>
    <xf numFmtId="0" fontId="2" xfId="1" applyFont="true">
      <alignment horizontal="right"/>
    </xf>
    <xf numFmtId="0" fontId="2" borderId="10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0" fontId="2" borderId="23" xfId="1" applyFont="true" applyBorder="true">
      <alignment horizontal="center" vertical="center" wrapText="true"/>
    </xf>
    <xf numFmtId="188" fontId="2" borderId="18" xfId="1" applyNumberFormat="true" applyFont="true" applyBorder="true">
      <alignment horizontal="right"/>
    </xf>
    <xf numFmtId="188" fontId="2" borderId="24" xfId="1" applyNumberFormat="true" applyFont="true" applyBorder="true">
      <alignment horizontal="right"/>
    </xf>
    <xf numFmtId="188" fontId="2" borderId="19" xfId="1" applyNumberFormat="true" applyFont="true" applyBorder="true">
      <alignment horizontal="right"/>
    </xf>
    <xf numFmtId="0" fontId="2" xfId="1" applyFont="true">
      <alignment horizontal="right" vertical="center"/>
    </xf>
    <xf numFmtId="0" fontId="2" xfId="1" applyFont="true">
      <alignment horizontal="center"/>
    </xf>
    <xf numFmtId="0" fontId="2" fillId="2" borderId="16" xfId="1" applyFont="true" applyFill="true" applyBorder="true">
      <alignment horizontal="center" vertical="center" wrapText="true"/>
    </xf>
    <xf numFmtId="189" fontId="2" fillId="2" borderId="16" xfId="1" applyNumberFormat="true" applyFont="true" applyFill="true" applyBorder="true">
      <alignment horizontal="center" vertical="center" wrapText="true"/>
    </xf>
    <xf numFmtId="190" fontId="2" fillId="3" borderId="16" xfId="1" applyNumberFormat="true" applyFont="true" applyFill="true" applyBorder="true">
      <alignment horizontal="center"/>
    </xf>
    <xf numFmtId="190" fontId="2" borderId="16" xfId="1" applyNumberFormat="true" applyFont="true" applyBorder="true">
      <alignment horizont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1"/>
  <sheetViews>
    <sheetView zoomScale="100" topLeftCell="A9" workbookViewId="0" showGridLines="1" showRowColHeaders="1">
      <selection activeCell="AA11" sqref="AA11:AA11"/>
    </sheetView>
  </sheetViews>
  <sheetFormatPr customHeight="false" defaultColWidth="9.28125" defaultRowHeight="16.5"/>
  <cols>
    <col min="1" max="1" bestFit="false" customWidth="true" style="29" width="11.28125" hidden="false" outlineLevel="0"/>
    <col min="2" max="2" bestFit="false" customWidth="true" style="29" width="13.57421875" hidden="false" outlineLevel="0"/>
    <col min="3" max="3" bestFit="false" customWidth="true" style="29" width="9.28125" hidden="false" outlineLevel="0"/>
    <col min="4" max="5" bestFit="false" customWidth="true" style="29" width="7.7109375" hidden="false" outlineLevel="0"/>
    <col min="6" max="6" bestFit="false" customWidth="true" style="29" width="9.00390625" hidden="false" outlineLevel="0"/>
    <col min="7" max="7" bestFit="false" customWidth="true" style="29" width="9.28125" hidden="false" outlineLevel="0"/>
    <col min="8" max="8" bestFit="false" customWidth="true" style="29" width="7.7109375" hidden="false" outlineLevel="0"/>
    <col min="9" max="10" bestFit="false" customWidth="true" style="29" width="8.7109375" hidden="false" outlineLevel="0"/>
    <col min="11" max="13" bestFit="false" customWidth="true" style="29" width="7.7109375" hidden="false" outlineLevel="0"/>
    <col min="14" max="14" bestFit="false" customWidth="true" style="29" width="8.7109375" hidden="false" outlineLevel="0"/>
    <col min="15" max="15" bestFit="false" customWidth="true" style="29" width="10.140625" hidden="false" outlineLevel="0"/>
    <col min="16" max="16" bestFit="false" customWidth="true" style="29" width="9.00390625" hidden="false" outlineLevel="0"/>
    <col min="17" max="17" bestFit="false" customWidth="true" style="29" width="8.7109375" hidden="false" outlineLevel="0"/>
    <col min="18" max="18" bestFit="false" customWidth="true" style="29" width="9.28125" hidden="false" outlineLevel="0"/>
    <col min="19" max="19" bestFit="false" customWidth="true" style="29" width="8.7109375" hidden="false" outlineLevel="0"/>
    <col min="20" max="21" bestFit="false" customWidth="true" style="29" width="9.8515625" hidden="false" outlineLevel="0"/>
    <col min="22" max="22" bestFit="false" customWidth="true" style="29" width="9.421875" hidden="false" outlineLevel="0"/>
    <col min="23" max="23" bestFit="false" customWidth="true" style="29" width="8.28125" hidden="false" outlineLevel="0"/>
    <col min="24" max="24" bestFit="false" customWidth="true" style="29" width="8.140625" hidden="false" outlineLevel="0"/>
    <col min="25" max="16384" bestFit="false" style="29" width="9.28125" hidden="false" outlineLevel="0"/>
  </cols>
  <sheetData>
    <row r="1">
      <c r="A1" s="2" t="s">
        <v>0</v>
      </c>
      <c r="B1" s="12"/>
      <c r="Q1" s="31" t="s">
        <v>38</v>
      </c>
      <c r="R1" s="33"/>
      <c r="S1" s="35" t="s">
        <v>42</v>
      </c>
      <c r="T1" s="37"/>
      <c r="U1" s="37"/>
      <c r="V1" s="37"/>
      <c r="W1" s="38"/>
    </row>
    <row r="2">
      <c r="A2" s="3" t="s">
        <v>1</v>
      </c>
      <c r="B2" s="13" t="s">
        <v>16</v>
      </c>
      <c r="C2" s="20"/>
      <c r="D2" s="25"/>
      <c r="E2" s="20"/>
      <c r="F2" s="20"/>
      <c r="G2" s="20"/>
      <c r="H2" s="20"/>
      <c r="I2" s="20"/>
      <c r="J2" s="20"/>
      <c r="K2" s="27"/>
      <c r="L2" s="20"/>
      <c r="M2" s="20"/>
      <c r="N2" s="20"/>
      <c r="O2" s="20"/>
      <c r="P2" s="30"/>
      <c r="Q2" s="32" t="s">
        <v>39</v>
      </c>
      <c r="R2" s="34"/>
      <c r="S2" s="36" t="s">
        <v>43</v>
      </c>
      <c r="T2" s="34"/>
      <c r="U2" s="34"/>
      <c r="V2" s="34"/>
      <c r="W2" s="39"/>
    </row>
    <row r="3">
      <c r="A3" s="4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4"/>
    </row>
    <row r="4" ht="20.25" customHeight="true">
      <c r="I4" s="10"/>
      <c r="J4" s="19"/>
      <c r="K4" s="28" t="s">
        <v>30</v>
      </c>
      <c r="W4" s="30" t="s">
        <v>48</v>
      </c>
      <c r="X4" s="30"/>
    </row>
    <row r="5" ht="54.75" customHeight="true">
      <c r="A5" s="5" t="s">
        <v>2</v>
      </c>
      <c r="B5" s="15" t="s">
        <v>18</v>
      </c>
      <c r="C5" s="21" t="s">
        <v>19</v>
      </c>
      <c r="D5" s="21" t="s">
        <v>20</v>
      </c>
      <c r="E5" s="21" t="s">
        <v>22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37</v>
      </c>
      <c r="Q5" s="21" t="s">
        <v>40</v>
      </c>
      <c r="R5" s="21" t="s">
        <v>41</v>
      </c>
      <c r="S5" s="21" t="s">
        <v>44</v>
      </c>
      <c r="T5" s="21" t="s">
        <v>45</v>
      </c>
      <c r="U5" s="21" t="s">
        <v>46</v>
      </c>
      <c r="V5" s="21" t="s">
        <v>47</v>
      </c>
      <c r="W5" s="40" t="s">
        <v>49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</row>
    <row r="6" ht="42" customHeight="true">
      <c r="A6" s="6" t="s">
        <v>3</v>
      </c>
      <c r="B6" s="16" t="n">
        <f>SUM(C6:W6)</f>
        <v>78</v>
      </c>
      <c r="C6" s="22" t="n">
        <f>SUM(C7:C15)</f>
        <v>2</v>
      </c>
      <c r="D6" s="22" t="n">
        <f>SUM(D7:D15)</f>
        <v>0</v>
      </c>
      <c r="E6" s="22" t="n">
        <f>SUM(E7:E15)</f>
        <v>1</v>
      </c>
      <c r="F6" s="22" t="n">
        <f>SUM(F7:F15)</f>
        <v>8</v>
      </c>
      <c r="G6" s="22" t="n">
        <f>SUM(G7:G15)</f>
        <v>0</v>
      </c>
      <c r="H6" s="22" t="n">
        <f>SUM(H7:H15)</f>
        <v>5</v>
      </c>
      <c r="I6" s="22" t="n">
        <f>SUM(I7:I15)</f>
        <v>15</v>
      </c>
      <c r="J6" s="22" t="n">
        <f>SUM(J7:J15)</f>
        <v>2</v>
      </c>
      <c r="K6" s="22" t="n">
        <f>SUM(K7:K15)</f>
        <v>0</v>
      </c>
      <c r="L6" s="22" t="n">
        <f>SUM(L7:L15)</f>
        <v>0</v>
      </c>
      <c r="M6" s="22" t="n">
        <f>SUM(M7:M15)</f>
        <v>0</v>
      </c>
      <c r="N6" s="22" t="n">
        <f>SUM(N7:N15)</f>
        <v>0</v>
      </c>
      <c r="O6" s="22" t="n">
        <f>SUM(O7:O15)</f>
        <v>0</v>
      </c>
      <c r="P6" s="22" t="n">
        <f>SUM(P7:P15)</f>
        <v>0</v>
      </c>
      <c r="Q6" s="22" t="n">
        <f>SUM(Q7:Q15)</f>
        <v>0</v>
      </c>
      <c r="R6" s="22" t="n">
        <f>SUM(R7:R15)</f>
        <v>0</v>
      </c>
      <c r="S6" s="22" t="n">
        <f>SUM(S7:S15)</f>
        <v>1</v>
      </c>
      <c r="T6" s="22" t="n">
        <f>SUM(T7:T15)</f>
        <v>2</v>
      </c>
      <c r="U6" s="22" t="n">
        <f>SUM(U7:U15)</f>
        <v>31</v>
      </c>
      <c r="V6" s="22" t="n">
        <f>SUM(V7:V15)</f>
        <v>0</v>
      </c>
      <c r="W6" s="41" t="n">
        <f>SUM(W7:W15)</f>
        <v>11</v>
      </c>
    </row>
    <row r="7" ht="42" customHeight="true">
      <c r="A7" s="7" t="s">
        <v>4</v>
      </c>
      <c r="B7" s="17" t="n">
        <f>SUM(C7:W7)</f>
        <v>3</v>
      </c>
      <c r="C7" s="23" t="n">
        <v>0</v>
      </c>
      <c r="D7" s="23" t="n">
        <v>0</v>
      </c>
      <c r="E7" s="23" t="n">
        <v>0</v>
      </c>
      <c r="F7" s="23" t="n">
        <v>0</v>
      </c>
      <c r="G7" s="23" t="n">
        <v>0</v>
      </c>
      <c r="H7" s="23" t="n">
        <v>0</v>
      </c>
      <c r="I7" s="23" t="n">
        <v>1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3" t="n">
        <v>0</v>
      </c>
      <c r="P7" s="23" t="n">
        <v>0</v>
      </c>
      <c r="Q7" s="23" t="n">
        <v>0</v>
      </c>
      <c r="R7" s="23" t="n">
        <v>0</v>
      </c>
      <c r="S7" s="23" t="n">
        <v>0</v>
      </c>
      <c r="T7" s="23" t="n">
        <v>1</v>
      </c>
      <c r="U7" s="23" t="n">
        <v>1</v>
      </c>
      <c r="V7" s="23" t="n">
        <v>0</v>
      </c>
      <c r="W7" s="42" t="n">
        <v>0</v>
      </c>
    </row>
    <row r="8" ht="42" customHeight="true">
      <c r="A8" s="7" t="s">
        <v>5</v>
      </c>
      <c r="B8" s="17" t="n">
        <f>SUM(C8:W8)</f>
        <v>6</v>
      </c>
      <c r="C8" s="23" t="n">
        <v>0</v>
      </c>
      <c r="D8" s="23" t="n">
        <v>0</v>
      </c>
      <c r="E8" s="23" t="n">
        <v>0</v>
      </c>
      <c r="F8" s="23" t="n">
        <v>0</v>
      </c>
      <c r="G8" s="23" t="n">
        <v>0</v>
      </c>
      <c r="H8" s="23" t="n">
        <v>1</v>
      </c>
      <c r="I8" s="23" t="n">
        <v>1</v>
      </c>
      <c r="J8" s="23" t="n">
        <v>0</v>
      </c>
      <c r="K8" s="23" t="n">
        <v>0</v>
      </c>
      <c r="L8" s="23" t="n">
        <v>0</v>
      </c>
      <c r="M8" s="23" t="n">
        <v>0</v>
      </c>
      <c r="N8" s="23" t="n">
        <v>0</v>
      </c>
      <c r="O8" s="23" t="n">
        <v>0</v>
      </c>
      <c r="P8" s="23" t="n">
        <v>0</v>
      </c>
      <c r="Q8" s="23" t="n">
        <v>0</v>
      </c>
      <c r="R8" s="23" t="n">
        <v>0</v>
      </c>
      <c r="S8" s="23" t="n">
        <v>0</v>
      </c>
      <c r="T8" s="23" t="n">
        <v>0</v>
      </c>
      <c r="U8" s="23" t="n">
        <v>4</v>
      </c>
      <c r="V8" s="23" t="n">
        <v>0</v>
      </c>
      <c r="W8" s="42" t="n">
        <v>0</v>
      </c>
    </row>
    <row r="9" ht="42" customHeight="true">
      <c r="A9" s="7" t="s">
        <v>6</v>
      </c>
      <c r="B9" s="17" t="n">
        <f>SUM(C9:W9)</f>
        <v>16</v>
      </c>
      <c r="C9" s="23" t="n">
        <v>0</v>
      </c>
      <c r="D9" s="23" t="n">
        <v>0</v>
      </c>
      <c r="E9" s="23" t="n">
        <v>0</v>
      </c>
      <c r="F9" s="23" t="n">
        <v>4</v>
      </c>
      <c r="G9" s="23" t="n">
        <v>0</v>
      </c>
      <c r="H9" s="23" t="n">
        <v>0</v>
      </c>
      <c r="I9" s="23" t="n">
        <v>7</v>
      </c>
      <c r="J9" s="23" t="n">
        <v>1</v>
      </c>
      <c r="K9" s="23" t="n">
        <v>0</v>
      </c>
      <c r="L9" s="23" t="n">
        <v>0</v>
      </c>
      <c r="M9" s="23" t="n">
        <v>0</v>
      </c>
      <c r="N9" s="23" t="n">
        <v>0</v>
      </c>
      <c r="O9" s="23" t="n">
        <v>0</v>
      </c>
      <c r="P9" s="23" t="n">
        <v>0</v>
      </c>
      <c r="Q9" s="23" t="n">
        <v>0</v>
      </c>
      <c r="R9" s="23" t="n">
        <v>0</v>
      </c>
      <c r="S9" s="23" t="n">
        <v>0</v>
      </c>
      <c r="T9" s="23" t="n">
        <v>0</v>
      </c>
      <c r="U9" s="23" t="n">
        <v>1</v>
      </c>
      <c r="V9" s="23" t="n">
        <v>0</v>
      </c>
      <c r="W9" s="42" t="n">
        <v>3</v>
      </c>
    </row>
    <row r="10" ht="42" customHeight="true">
      <c r="A10" s="7" t="s">
        <v>7</v>
      </c>
      <c r="B10" s="17" t="n">
        <f>SUM(C10:W10)</f>
        <v>19</v>
      </c>
      <c r="C10" s="23" t="n">
        <v>1</v>
      </c>
      <c r="D10" s="23" t="n">
        <v>0</v>
      </c>
      <c r="E10" s="23" t="n">
        <v>0</v>
      </c>
      <c r="F10" s="23" t="n">
        <v>0</v>
      </c>
      <c r="G10" s="23" t="n">
        <v>0</v>
      </c>
      <c r="H10" s="23" t="n">
        <v>2</v>
      </c>
      <c r="I10" s="23" t="n">
        <v>0</v>
      </c>
      <c r="J10" s="23" t="n">
        <v>0</v>
      </c>
      <c r="K10" s="23" t="n">
        <v>0</v>
      </c>
      <c r="L10" s="23" t="n">
        <v>0</v>
      </c>
      <c r="M10" s="23" t="n">
        <v>0</v>
      </c>
      <c r="N10" s="23" t="n">
        <v>0</v>
      </c>
      <c r="O10" s="23" t="n">
        <v>0</v>
      </c>
      <c r="P10" s="23" t="n">
        <v>0</v>
      </c>
      <c r="Q10" s="23" t="n">
        <v>0</v>
      </c>
      <c r="R10" s="23" t="n">
        <v>0</v>
      </c>
      <c r="S10" s="23" t="n">
        <v>0</v>
      </c>
      <c r="T10" s="23" t="n">
        <v>0</v>
      </c>
      <c r="U10" s="23" t="n">
        <v>14</v>
      </c>
      <c r="V10" s="23" t="n">
        <v>0</v>
      </c>
      <c r="W10" s="42" t="n">
        <v>2</v>
      </c>
    </row>
    <row r="11" ht="42" customHeight="true">
      <c r="A11" s="7" t="s">
        <v>8</v>
      </c>
      <c r="B11" s="17" t="n">
        <f>SUM(C11:W11)</f>
        <v>11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1</v>
      </c>
      <c r="U11" s="23" t="n">
        <v>8</v>
      </c>
      <c r="V11" s="23" t="n">
        <v>0</v>
      </c>
      <c r="W11" s="42" t="n">
        <v>2</v>
      </c>
    </row>
    <row r="12" ht="42" customHeight="true">
      <c r="A12" s="7" t="s">
        <v>9</v>
      </c>
      <c r="B12" s="17" t="n">
        <f>SUM(C12:W12)</f>
        <v>4</v>
      </c>
      <c r="C12" s="23" t="n">
        <v>1</v>
      </c>
      <c r="D12" s="23" t="n">
        <v>0</v>
      </c>
      <c r="E12" s="23" t="n">
        <v>0</v>
      </c>
      <c r="F12" s="23" t="n">
        <v>2</v>
      </c>
      <c r="G12" s="23" t="n">
        <v>0</v>
      </c>
      <c r="H12" s="23" t="n">
        <v>0</v>
      </c>
      <c r="I12" s="23" t="n">
        <v>0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0</v>
      </c>
      <c r="Q12" s="23" t="n">
        <v>0</v>
      </c>
      <c r="R12" s="23" t="n">
        <v>0</v>
      </c>
      <c r="S12" s="23" t="n">
        <v>0</v>
      </c>
      <c r="T12" s="23" t="n">
        <v>0</v>
      </c>
      <c r="U12" s="23" t="n">
        <v>1</v>
      </c>
      <c r="V12" s="23" t="n">
        <v>0</v>
      </c>
      <c r="W12" s="42" t="n">
        <v>0</v>
      </c>
    </row>
    <row r="13" ht="42" customHeight="true">
      <c r="A13" s="7" t="s">
        <v>10</v>
      </c>
      <c r="B13" s="17" t="n">
        <f>SUM(C13:W13)</f>
        <v>8</v>
      </c>
      <c r="C13" s="23" t="n">
        <v>0</v>
      </c>
      <c r="D13" s="23" t="n">
        <v>0</v>
      </c>
      <c r="E13" s="23" t="n">
        <v>0</v>
      </c>
      <c r="F13" s="23" t="n">
        <v>2</v>
      </c>
      <c r="G13" s="23" t="n">
        <v>0</v>
      </c>
      <c r="H13" s="23" t="n">
        <v>0</v>
      </c>
      <c r="I13" s="23" t="n">
        <v>2</v>
      </c>
      <c r="J13" s="23" t="n">
        <v>1</v>
      </c>
      <c r="K13" s="23" t="n">
        <v>0</v>
      </c>
      <c r="L13" s="23" t="n">
        <v>0</v>
      </c>
      <c r="M13" s="23" t="n">
        <v>0</v>
      </c>
      <c r="N13" s="23" t="n">
        <v>0</v>
      </c>
      <c r="O13" s="23" t="n">
        <v>0</v>
      </c>
      <c r="P13" s="23" t="n">
        <v>0</v>
      </c>
      <c r="Q13" s="23" t="n">
        <v>0</v>
      </c>
      <c r="R13" s="23" t="n">
        <v>0</v>
      </c>
      <c r="S13" s="23" t="n">
        <v>0</v>
      </c>
      <c r="T13" s="23" t="n">
        <v>0</v>
      </c>
      <c r="U13" s="23" t="n">
        <v>1</v>
      </c>
      <c r="V13" s="23" t="n">
        <v>0</v>
      </c>
      <c r="W13" s="42" t="n">
        <v>2</v>
      </c>
    </row>
    <row r="14" ht="42" customHeight="true">
      <c r="A14" s="7" t="s">
        <v>11</v>
      </c>
      <c r="B14" s="17" t="n">
        <f>SUM(C14:W14)</f>
        <v>11</v>
      </c>
      <c r="C14" s="23" t="n">
        <v>0</v>
      </c>
      <c r="D14" s="23" t="n">
        <v>0</v>
      </c>
      <c r="E14" s="23" t="n">
        <v>1</v>
      </c>
      <c r="F14" s="23" t="n">
        <v>0</v>
      </c>
      <c r="G14" s="23" t="n">
        <v>0</v>
      </c>
      <c r="H14" s="23" t="n">
        <v>2</v>
      </c>
      <c r="I14" s="23" t="n">
        <v>4</v>
      </c>
      <c r="J14" s="23" t="n">
        <v>0</v>
      </c>
      <c r="K14" s="23" t="n">
        <v>0</v>
      </c>
      <c r="L14" s="23" t="n">
        <v>0</v>
      </c>
      <c r="M14" s="23" t="n">
        <v>0</v>
      </c>
      <c r="N14" s="23" t="n">
        <v>0</v>
      </c>
      <c r="O14" s="23" t="n">
        <v>0</v>
      </c>
      <c r="P14" s="23" t="n">
        <v>0</v>
      </c>
      <c r="Q14" s="23" t="n">
        <v>0</v>
      </c>
      <c r="R14" s="23" t="n">
        <v>0</v>
      </c>
      <c r="S14" s="23" t="n">
        <v>1</v>
      </c>
      <c r="T14" s="23" t="n">
        <v>0</v>
      </c>
      <c r="U14" s="23" t="n">
        <v>1</v>
      </c>
      <c r="V14" s="23" t="n">
        <v>0</v>
      </c>
      <c r="W14" s="42" t="n">
        <v>2</v>
      </c>
    </row>
    <row r="15" ht="42" customHeight="true">
      <c r="A15" s="8" t="s">
        <v>12</v>
      </c>
      <c r="B15" s="18" t="n">
        <f>SUM(C15:W15)</f>
        <v>0</v>
      </c>
      <c r="C15" s="24" t="n">
        <v>0</v>
      </c>
      <c r="D15" s="24" t="n">
        <v>0</v>
      </c>
      <c r="E15" s="24" t="n"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v>0</v>
      </c>
      <c r="V15" s="24" t="n">
        <v>0</v>
      </c>
      <c r="W15" s="43" t="n">
        <v>0</v>
      </c>
    </row>
    <row r="16">
      <c r="A16" s="9"/>
      <c r="B16" s="19"/>
      <c r="C16" s="19"/>
      <c r="D16" s="19"/>
      <c r="E16" s="19"/>
      <c r="F16" s="19"/>
      <c r="G16" s="19"/>
      <c r="H16" s="9"/>
      <c r="I16" s="9"/>
      <c r="J16" s="9"/>
      <c r="K16" s="9"/>
      <c r="W16" s="44" t="s">
        <v>50</v>
      </c>
      <c r="X16" s="44"/>
      <c r="AB16" s="19"/>
    </row>
    <row r="17">
      <c r="A17" s="10" t="s">
        <v>13</v>
      </c>
      <c r="B17" s="9"/>
      <c r="D17" s="10" t="s">
        <v>21</v>
      </c>
      <c r="E17" s="9"/>
      <c r="F17" s="19"/>
      <c r="J17" s="26" t="s">
        <v>28</v>
      </c>
      <c r="K17" s="19"/>
      <c r="O17" s="10" t="s">
        <v>36</v>
      </c>
      <c r="P17" s="29"/>
      <c r="X17" s="44"/>
      <c r="AB17" s="19"/>
    </row>
    <row r="18">
      <c r="A18" s="10"/>
      <c r="B18" s="9"/>
      <c r="D18" s="10"/>
      <c r="E18" s="9"/>
      <c r="F18" s="19"/>
      <c r="J18" s="26" t="s">
        <v>29</v>
      </c>
      <c r="K18" s="19"/>
      <c r="O18" s="29"/>
      <c r="P18" s="29"/>
    </row>
    <row r="19">
      <c r="A19" s="9"/>
      <c r="B19" s="9"/>
      <c r="C19" s="19"/>
      <c r="D19" s="26"/>
      <c r="E19" s="19"/>
      <c r="F19" s="19"/>
      <c r="G19" s="19"/>
      <c r="H19" s="9"/>
      <c r="I19" s="9"/>
      <c r="J19" s="9"/>
      <c r="K19" s="9"/>
      <c r="L19" s="9"/>
      <c r="M19" s="19"/>
    </row>
    <row r="20">
      <c r="A20" s="10" t="s">
        <v>14</v>
      </c>
      <c r="B20" s="9"/>
      <c r="C20" s="9"/>
      <c r="D20" s="9"/>
      <c r="E20" s="9"/>
      <c r="F20" s="9"/>
      <c r="G20" s="9"/>
      <c r="H20" s="9"/>
      <c r="I20" s="9"/>
    </row>
    <row r="21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6"/>
      <c r="Y21" s="26"/>
      <c r="Z21" s="26"/>
    </row>
    <row r="22" ht="14.45" customHeight="true"/>
  </sheetData>
  <mergeCells>
    <mergeCell ref="S1:W1"/>
    <mergeCell ref="S2:W2"/>
    <mergeCell ref="B3:W3"/>
    <mergeCell ref="A17:A18"/>
    <mergeCell ref="D17:E18"/>
    <mergeCell ref="O17:P18"/>
    <mergeCell ref="Q1:R1"/>
    <mergeCell ref="Q2:R2"/>
  </mergeCells>
  <pageMargins bottom="0.75" footer="0.3" header="0.3" left="0.7" right="0.7" top="0.75"/>
  <pageSetup paperSize="9" orientation="landscape" fitToHeight="0" fitToWidth="0" scale="62"/>
  <colBreaks count="1" manualBreakCount="1">
    <brk id="23" max="1048575" man="true"/>
  </colBreaks>
</worksheet>
</file>

<file path=xl/worksheets/sheet2.xml><?xml version="1.0" encoding="utf-8"?>
<worksheet xmlns:r="http://schemas.openxmlformats.org/officeDocument/2006/relationships" xmlns="http://schemas.openxmlformats.org/spreadsheetml/2006/main">
  <dimension ref="A1:W11"/>
  <sheetViews>
    <sheetView zoomScale="100" topLeftCell="A1" workbookViewId="0" showGridLines="1" showRowColHeaders="1">
      <selection activeCell="E4" sqref="E4:E4"/>
    </sheetView>
  </sheetViews>
  <sheetFormatPr customHeight="false" defaultColWidth="4.7109375" defaultRowHeight="15"/>
  <cols>
    <col min="2" max="2" bestFit="false" customWidth="true" width="10.28125" hidden="false" outlineLevel="0"/>
    <col min="3" max="23" bestFit="false" customWidth="true" width="6.57421875" hidden="false" outlineLevel="0"/>
  </cols>
  <sheetData>
    <row r="2">
      <c r="B2" s="46" t="s">
        <v>51</v>
      </c>
      <c r="C2" s="46" t="s">
        <v>3</v>
      </c>
      <c r="D2" s="46" t="s">
        <v>60</v>
      </c>
      <c r="E2" s="46" t="s">
        <v>20</v>
      </c>
      <c r="F2" s="46" t="s">
        <v>22</v>
      </c>
      <c r="G2" s="46" t="s">
        <v>61</v>
      </c>
      <c r="H2" s="46" t="s">
        <v>62</v>
      </c>
      <c r="I2" s="46" t="s">
        <v>25</v>
      </c>
      <c r="J2" s="46" t="s">
        <v>63</v>
      </c>
      <c r="K2" s="46" t="s">
        <v>64</v>
      </c>
      <c r="L2" s="46" t="s">
        <v>31</v>
      </c>
      <c r="M2" s="46" t="s">
        <v>32</v>
      </c>
      <c r="N2" s="46" t="s">
        <v>33</v>
      </c>
      <c r="O2" s="46" t="s">
        <v>34</v>
      </c>
      <c r="P2" s="46" t="s">
        <v>65</v>
      </c>
      <c r="Q2" s="46" t="s">
        <v>66</v>
      </c>
      <c r="R2" s="46" t="s">
        <v>67</v>
      </c>
      <c r="S2" s="46" t="s">
        <v>68</v>
      </c>
      <c r="T2" s="46" t="s">
        <v>69</v>
      </c>
      <c r="U2" s="46" t="s">
        <v>70</v>
      </c>
      <c r="V2" s="46" t="s">
        <v>71</v>
      </c>
      <c r="W2" s="46" t="s">
        <v>49</v>
      </c>
    </row>
    <row r="3">
      <c r="B3" s="47" t="s">
        <v>18</v>
      </c>
      <c r="C3" s="48" t="n">
        <f>臺中市火災次數按起火原因分!B6</f>
        <v>78</v>
      </c>
      <c r="D3" s="48" t="n">
        <f>臺中市火災次數按起火原因分!C6</f>
        <v>2</v>
      </c>
      <c r="E3" s="48" t="n">
        <f>臺中市火災次數按起火原因分!D6</f>
        <v>0</v>
      </c>
      <c r="F3" s="48" t="n">
        <f>臺中市火災次數按起火原因分!E6</f>
        <v>1</v>
      </c>
      <c r="G3" s="48" t="n">
        <f>臺中市火災次數按起火原因分!F6</f>
        <v>8</v>
      </c>
      <c r="H3" s="48" t="n">
        <f>臺中市火災次數按起火原因分!G6</f>
        <v>0</v>
      </c>
      <c r="I3" s="48" t="n">
        <f>臺中市火災次數按起火原因分!H6</f>
        <v>5</v>
      </c>
      <c r="J3" s="48" t="n">
        <f>臺中市火災次數按起火原因分!I6</f>
        <v>15</v>
      </c>
      <c r="K3" s="48" t="n">
        <f>臺中市火災次數按起火原因分!J6</f>
        <v>2</v>
      </c>
      <c r="L3" s="48" t="n">
        <f>臺中市火災次數按起火原因分!K6</f>
        <v>0</v>
      </c>
      <c r="M3" s="48" t="n">
        <f>臺中市火災次數按起火原因分!L6</f>
        <v>0</v>
      </c>
      <c r="N3" s="48" t="n">
        <f>臺中市火災次數按起火原因分!M6</f>
        <v>0</v>
      </c>
      <c r="O3" s="48" t="n">
        <f>臺中市火災次數按起火原因分!N6</f>
        <v>0</v>
      </c>
      <c r="P3" s="48" t="n">
        <f>臺中市火災次數按起火原因分!O6</f>
        <v>0</v>
      </c>
      <c r="Q3" s="48" t="n">
        <f>臺中市火災次數按起火原因分!P6</f>
        <v>0</v>
      </c>
      <c r="R3" s="48" t="n">
        <f>臺中市火災次數按起火原因分!Q6</f>
        <v>0</v>
      </c>
      <c r="S3" s="48" t="n">
        <f>臺中市火災次數按起火原因分!R6</f>
        <v>0</v>
      </c>
      <c r="T3" s="48" t="n">
        <f>臺中市火災次數按起火原因分!S6</f>
        <v>1</v>
      </c>
      <c r="U3" s="48" t="n">
        <f>臺中市火災次數按起火原因分!T6</f>
        <v>2</v>
      </c>
      <c r="V3" s="48" t="n">
        <f>臺中市火災次數按起火原因分!V6</f>
        <v>0</v>
      </c>
      <c r="W3" s="48" t="n">
        <f>臺中市火災次數按起火原因分!W6</f>
        <v>11</v>
      </c>
    </row>
    <row r="4">
      <c r="B4" s="47" t="s">
        <v>52</v>
      </c>
      <c r="C4" s="49" t="n">
        <f>臺中市火災次數按起火原因分!B7</f>
        <v>3</v>
      </c>
      <c r="D4" s="49" t="n">
        <f>臺中市火災次數按起火原因分!C7</f>
        <v>0</v>
      </c>
      <c r="E4" s="49" t="n">
        <f>臺中市火災次數按起火原因分!D7</f>
        <v>0</v>
      </c>
      <c r="F4" s="49" t="n">
        <f>臺中市火災次數按起火原因分!E7</f>
        <v>0</v>
      </c>
      <c r="G4" s="49" t="n">
        <f>臺中市火災次數按起火原因分!F7</f>
        <v>0</v>
      </c>
      <c r="H4" s="49" t="n">
        <f>臺中市火災次數按起火原因分!G7</f>
        <v>0</v>
      </c>
      <c r="I4" s="49" t="n">
        <f>臺中市火災次數按起火原因分!H7</f>
        <v>0</v>
      </c>
      <c r="J4" s="49" t="n">
        <f>臺中市火災次數按起火原因分!I7</f>
        <v>1</v>
      </c>
      <c r="K4" s="49" t="n">
        <f>臺中市火災次數按起火原因分!J7</f>
        <v>0</v>
      </c>
      <c r="L4" s="49" t="n">
        <f>臺中市火災次數按起火原因分!K7</f>
        <v>0</v>
      </c>
      <c r="M4" s="49" t="n">
        <f>臺中市火災次數按起火原因分!L7</f>
        <v>0</v>
      </c>
      <c r="N4" s="49" t="n">
        <f>臺中市火災次數按起火原因分!M7</f>
        <v>0</v>
      </c>
      <c r="O4" s="49" t="n">
        <f>臺中市火災次數按起火原因分!N7</f>
        <v>0</v>
      </c>
      <c r="P4" s="49" t="n">
        <f>臺中市火災次數按起火原因分!O7</f>
        <v>0</v>
      </c>
      <c r="Q4" s="49" t="n">
        <f>臺中市火災次數按起火原因分!P7</f>
        <v>0</v>
      </c>
      <c r="R4" s="49" t="n">
        <f>臺中市火災次數按起火原因分!Q7</f>
        <v>0</v>
      </c>
      <c r="S4" s="49" t="n">
        <f>臺中市火災次數按起火原因分!R7</f>
        <v>0</v>
      </c>
      <c r="T4" s="49" t="n">
        <f>臺中市火災次數按起火原因分!S7</f>
        <v>0</v>
      </c>
      <c r="U4" s="49" t="n">
        <f>臺中市火災次數按起火原因分!T7</f>
        <v>1</v>
      </c>
      <c r="V4" s="49" t="n">
        <f>臺中市火災次數按起火原因分!V7</f>
        <v>0</v>
      </c>
      <c r="W4" s="49" t="n">
        <f>臺中市火災次數按起火原因分!W7</f>
        <v>0</v>
      </c>
    </row>
    <row r="5">
      <c r="B5" s="47" t="s">
        <v>53</v>
      </c>
      <c r="C5" s="49" t="n">
        <f>臺中市火災次數按起火原因分!B8</f>
        <v>6</v>
      </c>
      <c r="D5" s="49" t="n">
        <f>臺中市火災次數按起火原因分!C8</f>
        <v>0</v>
      </c>
      <c r="E5" s="49" t="n">
        <f>臺中市火災次數按起火原因分!D8</f>
        <v>0</v>
      </c>
      <c r="F5" s="49" t="n">
        <f>臺中市火災次數按起火原因分!E8</f>
        <v>0</v>
      </c>
      <c r="G5" s="49" t="n">
        <f>臺中市火災次數按起火原因分!F8</f>
        <v>0</v>
      </c>
      <c r="H5" s="49" t="n">
        <f>臺中市火災次數按起火原因分!G8</f>
        <v>0</v>
      </c>
      <c r="I5" s="49" t="n">
        <f>臺中市火災次數按起火原因分!H8</f>
        <v>1</v>
      </c>
      <c r="J5" s="49" t="n">
        <f>臺中市火災次數按起火原因分!I8</f>
        <v>1</v>
      </c>
      <c r="K5" s="49" t="n">
        <f>臺中市火災次數按起火原因分!J8</f>
        <v>0</v>
      </c>
      <c r="L5" s="49" t="n">
        <f>臺中市火災次數按起火原因分!K8</f>
        <v>0</v>
      </c>
      <c r="M5" s="49" t="n">
        <f>臺中市火災次數按起火原因分!L8</f>
        <v>0</v>
      </c>
      <c r="N5" s="49" t="n">
        <f>臺中市火災次數按起火原因分!M8</f>
        <v>0</v>
      </c>
      <c r="O5" s="49" t="n">
        <f>臺中市火災次數按起火原因分!N8</f>
        <v>0</v>
      </c>
      <c r="P5" s="49" t="n">
        <f>臺中市火災次數按起火原因分!O8</f>
        <v>0</v>
      </c>
      <c r="Q5" s="49" t="n">
        <f>臺中市火災次數按起火原因分!P8</f>
        <v>0</v>
      </c>
      <c r="R5" s="49" t="n">
        <f>臺中市火災次數按起火原因分!Q8</f>
        <v>0</v>
      </c>
      <c r="S5" s="49" t="n">
        <f>臺中市火災次數按起火原因分!R8</f>
        <v>0</v>
      </c>
      <c r="T5" s="49" t="n">
        <f>臺中市火災次數按起火原因分!S8</f>
        <v>0</v>
      </c>
      <c r="U5" s="49" t="n">
        <f>臺中市火災次數按起火原因分!T8</f>
        <v>0</v>
      </c>
      <c r="V5" s="49" t="n">
        <f>臺中市火災次數按起火原因分!V8</f>
        <v>0</v>
      </c>
      <c r="W5" s="49" t="n">
        <f>臺中市火災次數按起火原因分!W8</f>
        <v>0</v>
      </c>
    </row>
    <row r="6">
      <c r="B6" s="47" t="s">
        <v>54</v>
      </c>
      <c r="C6" s="49" t="n">
        <f>臺中市火災次數按起火原因分!B9</f>
        <v>16</v>
      </c>
      <c r="D6" s="49" t="n">
        <f>臺中市火災次數按起火原因分!C9</f>
        <v>0</v>
      </c>
      <c r="E6" s="49" t="n">
        <f>臺中市火災次數按起火原因分!D9</f>
        <v>0</v>
      </c>
      <c r="F6" s="49" t="n">
        <f>臺中市火災次數按起火原因分!E9</f>
        <v>0</v>
      </c>
      <c r="G6" s="49" t="n">
        <f>臺中市火災次數按起火原因分!F9</f>
        <v>4</v>
      </c>
      <c r="H6" s="49" t="n">
        <f>臺中市火災次數按起火原因分!G9</f>
        <v>0</v>
      </c>
      <c r="I6" s="49" t="n">
        <f>臺中市火災次數按起火原因分!H9</f>
        <v>0</v>
      </c>
      <c r="J6" s="49" t="n">
        <f>臺中市火災次數按起火原因分!I9</f>
        <v>7</v>
      </c>
      <c r="K6" s="49" t="n">
        <f>臺中市火災次數按起火原因分!J9</f>
        <v>1</v>
      </c>
      <c r="L6" s="49" t="n">
        <f>臺中市火災次數按起火原因分!K9</f>
        <v>0</v>
      </c>
      <c r="M6" s="49" t="n">
        <f>臺中市火災次數按起火原因分!L9</f>
        <v>0</v>
      </c>
      <c r="N6" s="49" t="n">
        <f>臺中市火災次數按起火原因分!M9</f>
        <v>0</v>
      </c>
      <c r="O6" s="49" t="n">
        <f>臺中市火災次數按起火原因分!N9</f>
        <v>0</v>
      </c>
      <c r="P6" s="49" t="n">
        <f>臺中市火災次數按起火原因分!O9</f>
        <v>0</v>
      </c>
      <c r="Q6" s="49" t="n">
        <f>臺中市火災次數按起火原因分!P9</f>
        <v>0</v>
      </c>
      <c r="R6" s="49" t="n">
        <f>臺中市火災次數按起火原因分!Q9</f>
        <v>0</v>
      </c>
      <c r="S6" s="49" t="n">
        <f>臺中市火災次數按起火原因分!R9</f>
        <v>0</v>
      </c>
      <c r="T6" s="49" t="n">
        <f>臺中市火災次數按起火原因分!S9</f>
        <v>0</v>
      </c>
      <c r="U6" s="49" t="n">
        <f>臺中市火災次數按起火原因分!T9</f>
        <v>0</v>
      </c>
      <c r="V6" s="49" t="n">
        <f>臺中市火災次數按起火原因分!V9</f>
        <v>0</v>
      </c>
      <c r="W6" s="49" t="n">
        <f>臺中市火災次數按起火原因分!W9</f>
        <v>3</v>
      </c>
    </row>
    <row r="7">
      <c r="B7" s="47" t="s">
        <v>55</v>
      </c>
      <c r="C7" s="49" t="n">
        <f>臺中市火災次數按起火原因分!B10</f>
        <v>19</v>
      </c>
      <c r="D7" s="49" t="n">
        <f>臺中市火災次數按起火原因分!C10</f>
        <v>1</v>
      </c>
      <c r="E7" s="49" t="n">
        <f>臺中市火災次數按起火原因分!D10</f>
        <v>0</v>
      </c>
      <c r="F7" s="49" t="n">
        <f>臺中市火災次數按起火原因分!E10</f>
        <v>0</v>
      </c>
      <c r="G7" s="49" t="n">
        <f>臺中市火災次數按起火原因分!F10</f>
        <v>0</v>
      </c>
      <c r="H7" s="49" t="n">
        <f>臺中市火災次數按起火原因分!G10</f>
        <v>0</v>
      </c>
      <c r="I7" s="49" t="n">
        <f>臺中市火災次數按起火原因分!H10</f>
        <v>2</v>
      </c>
      <c r="J7" s="49" t="n">
        <f>臺中市火災次數按起火原因分!I10</f>
        <v>0</v>
      </c>
      <c r="K7" s="49" t="n">
        <f>臺中市火災次數按起火原因分!J10</f>
        <v>0</v>
      </c>
      <c r="L7" s="49" t="n">
        <f>臺中市火災次數按起火原因分!K10</f>
        <v>0</v>
      </c>
      <c r="M7" s="49" t="n">
        <f>臺中市火災次數按起火原因分!L10</f>
        <v>0</v>
      </c>
      <c r="N7" s="49" t="n">
        <f>臺中市火災次數按起火原因分!M10</f>
        <v>0</v>
      </c>
      <c r="O7" s="49" t="n">
        <f>臺中市火災次數按起火原因分!N10</f>
        <v>0</v>
      </c>
      <c r="P7" s="49" t="n">
        <f>臺中市火災次數按起火原因分!O10</f>
        <v>0</v>
      </c>
      <c r="Q7" s="49" t="n">
        <f>臺中市火災次數按起火原因分!P10</f>
        <v>0</v>
      </c>
      <c r="R7" s="49" t="n">
        <f>臺中市火災次數按起火原因分!Q10</f>
        <v>0</v>
      </c>
      <c r="S7" s="49" t="n">
        <f>臺中市火災次數按起火原因分!R10</f>
        <v>0</v>
      </c>
      <c r="T7" s="49" t="n">
        <f>臺中市火災次數按起火原因分!S10</f>
        <v>0</v>
      </c>
      <c r="U7" s="49" t="n">
        <f>臺中市火災次數按起火原因分!T10</f>
        <v>0</v>
      </c>
      <c r="V7" s="49" t="n">
        <f>臺中市火災次數按起火原因分!V10</f>
        <v>0</v>
      </c>
      <c r="W7" s="49" t="n">
        <f>臺中市火災次數按起火原因分!W10</f>
        <v>2</v>
      </c>
    </row>
    <row r="8">
      <c r="B8" s="47" t="s">
        <v>56</v>
      </c>
      <c r="C8" s="49" t="n">
        <f>臺中市火災次數按起火原因分!B11</f>
        <v>11</v>
      </c>
      <c r="D8" s="49" t="n">
        <f>臺中市火災次數按起火原因分!C11</f>
        <v>0</v>
      </c>
      <c r="E8" s="49" t="n">
        <f>臺中市火災次數按起火原因分!D11</f>
        <v>0</v>
      </c>
      <c r="F8" s="49" t="n">
        <f>臺中市火災次數按起火原因分!E11</f>
        <v>0</v>
      </c>
      <c r="G8" s="49" t="n">
        <f>臺中市火災次數按起火原因分!F11</f>
        <v>0</v>
      </c>
      <c r="H8" s="49" t="n">
        <f>臺中市火災次數按起火原因分!G11</f>
        <v>0</v>
      </c>
      <c r="I8" s="49" t="n">
        <f>臺中市火災次數按起火原因分!H11</f>
        <v>0</v>
      </c>
      <c r="J8" s="49" t="n">
        <f>臺中市火災次數按起火原因分!I11</f>
        <v>0</v>
      </c>
      <c r="K8" s="49" t="n">
        <f>臺中市火災次數按起火原因分!J11</f>
        <v>0</v>
      </c>
      <c r="L8" s="49" t="n">
        <f>臺中市火災次數按起火原因分!K11</f>
        <v>0</v>
      </c>
      <c r="M8" s="49" t="n">
        <f>臺中市火災次數按起火原因分!L11</f>
        <v>0</v>
      </c>
      <c r="N8" s="49" t="n">
        <f>臺中市火災次數按起火原因分!M11</f>
        <v>0</v>
      </c>
      <c r="O8" s="49" t="n">
        <f>臺中市火災次數按起火原因分!N11</f>
        <v>0</v>
      </c>
      <c r="P8" s="49" t="n">
        <f>臺中市火災次數按起火原因分!O11</f>
        <v>0</v>
      </c>
      <c r="Q8" s="49" t="n">
        <f>臺中市火災次數按起火原因分!P11</f>
        <v>0</v>
      </c>
      <c r="R8" s="49" t="n">
        <f>臺中市火災次數按起火原因分!Q11</f>
        <v>0</v>
      </c>
      <c r="S8" s="49" t="n">
        <f>臺中市火災次數按起火原因分!R11</f>
        <v>0</v>
      </c>
      <c r="T8" s="49" t="n">
        <f>臺中市火災次數按起火原因分!S11</f>
        <v>0</v>
      </c>
      <c r="U8" s="49" t="n">
        <f>臺中市火災次數按起火原因分!T11</f>
        <v>1</v>
      </c>
      <c r="V8" s="49" t="n">
        <f>臺中市火災次數按起火原因分!V11</f>
        <v>0</v>
      </c>
      <c r="W8" s="49" t="n">
        <f>臺中市火災次數按起火原因分!W11</f>
        <v>2</v>
      </c>
    </row>
    <row r="9">
      <c r="B9" s="47" t="s">
        <v>57</v>
      </c>
      <c r="C9" s="49" t="n">
        <f>臺中市火災次數按起火原因分!B12</f>
        <v>4</v>
      </c>
      <c r="D9" s="49" t="n">
        <f>臺中市火災次數按起火原因分!C12</f>
        <v>1</v>
      </c>
      <c r="E9" s="49" t="n">
        <f>臺中市火災次數按起火原因分!D12</f>
        <v>0</v>
      </c>
      <c r="F9" s="49" t="n">
        <f>臺中市火災次數按起火原因分!E12</f>
        <v>0</v>
      </c>
      <c r="G9" s="49" t="n">
        <f>臺中市火災次數按起火原因分!F12</f>
        <v>2</v>
      </c>
      <c r="H9" s="49" t="n">
        <f>臺中市火災次數按起火原因分!G12</f>
        <v>0</v>
      </c>
      <c r="I9" s="49" t="n">
        <f>臺中市火災次數按起火原因分!H12</f>
        <v>0</v>
      </c>
      <c r="J9" s="49" t="n">
        <f>臺中市火災次數按起火原因分!I12</f>
        <v>0</v>
      </c>
      <c r="K9" s="49" t="n">
        <f>臺中市火災次數按起火原因分!J12</f>
        <v>0</v>
      </c>
      <c r="L9" s="49" t="n">
        <f>臺中市火災次數按起火原因分!K12</f>
        <v>0</v>
      </c>
      <c r="M9" s="49" t="n">
        <f>臺中市火災次數按起火原因分!L12</f>
        <v>0</v>
      </c>
      <c r="N9" s="49" t="n">
        <f>臺中市火災次數按起火原因分!M12</f>
        <v>0</v>
      </c>
      <c r="O9" s="49" t="n">
        <f>臺中市火災次數按起火原因分!N12</f>
        <v>0</v>
      </c>
      <c r="P9" s="49" t="n">
        <f>臺中市火災次數按起火原因分!O12</f>
        <v>0</v>
      </c>
      <c r="Q9" s="49" t="n">
        <f>臺中市火災次數按起火原因分!P12</f>
        <v>0</v>
      </c>
      <c r="R9" s="49" t="n">
        <f>臺中市火災次數按起火原因分!Q12</f>
        <v>0</v>
      </c>
      <c r="S9" s="49" t="n">
        <f>臺中市火災次數按起火原因分!R12</f>
        <v>0</v>
      </c>
      <c r="T9" s="49" t="n">
        <f>臺中市火災次數按起火原因分!S12</f>
        <v>0</v>
      </c>
      <c r="U9" s="49" t="n">
        <f>臺中市火災次數按起火原因分!T12</f>
        <v>0</v>
      </c>
      <c r="V9" s="49" t="n">
        <f>臺中市火災次數按起火原因分!V12</f>
        <v>0</v>
      </c>
      <c r="W9" s="49" t="n">
        <f>臺中市火災次數按起火原因分!W12</f>
        <v>0</v>
      </c>
    </row>
    <row r="10">
      <c r="B10" s="47" t="s">
        <v>58</v>
      </c>
      <c r="C10" s="49" t="n">
        <f>臺中市火災次數按起火原因分!B13</f>
        <v>8</v>
      </c>
      <c r="D10" s="49" t="n">
        <f>臺中市火災次數按起火原因分!C13</f>
        <v>0</v>
      </c>
      <c r="E10" s="49" t="n">
        <f>臺中市火災次數按起火原因分!D13</f>
        <v>0</v>
      </c>
      <c r="F10" s="49" t="n">
        <f>臺中市火災次數按起火原因分!E13</f>
        <v>0</v>
      </c>
      <c r="G10" s="49" t="n">
        <f>臺中市火災次數按起火原因分!F13</f>
        <v>2</v>
      </c>
      <c r="H10" s="49" t="n">
        <f>臺中市火災次數按起火原因分!G13</f>
        <v>0</v>
      </c>
      <c r="I10" s="49" t="n">
        <f>臺中市火災次數按起火原因分!H13</f>
        <v>0</v>
      </c>
      <c r="J10" s="49" t="n">
        <f>臺中市火災次數按起火原因分!I13</f>
        <v>2</v>
      </c>
      <c r="K10" s="49" t="n">
        <f>臺中市火災次數按起火原因分!J13</f>
        <v>1</v>
      </c>
      <c r="L10" s="49" t="n">
        <f>臺中市火災次數按起火原因分!K13</f>
        <v>0</v>
      </c>
      <c r="M10" s="49" t="n">
        <f>臺中市火災次數按起火原因分!L13</f>
        <v>0</v>
      </c>
      <c r="N10" s="49" t="n">
        <f>臺中市火災次數按起火原因分!M13</f>
        <v>0</v>
      </c>
      <c r="O10" s="49" t="n">
        <f>臺中市火災次數按起火原因分!N13</f>
        <v>0</v>
      </c>
      <c r="P10" s="49" t="n">
        <f>臺中市火災次數按起火原因分!O13</f>
        <v>0</v>
      </c>
      <c r="Q10" s="49" t="n">
        <f>臺中市火災次數按起火原因分!P13</f>
        <v>0</v>
      </c>
      <c r="R10" s="49" t="n">
        <f>臺中市火災次數按起火原因分!Q13</f>
        <v>0</v>
      </c>
      <c r="S10" s="49" t="n">
        <f>臺中市火災次數按起火原因分!R13</f>
        <v>0</v>
      </c>
      <c r="T10" s="49" t="n">
        <f>臺中市火災次數按起火原因分!S13</f>
        <v>0</v>
      </c>
      <c r="U10" s="49" t="n">
        <f>臺中市火災次數按起火原因分!T13</f>
        <v>0</v>
      </c>
      <c r="V10" s="49" t="n">
        <f>臺中市火災次數按起火原因分!V13</f>
        <v>0</v>
      </c>
      <c r="W10" s="49" t="n">
        <f>臺中市火災次數按起火原因分!W13</f>
        <v>2</v>
      </c>
    </row>
    <row r="11">
      <c r="B11" s="47" t="s">
        <v>59</v>
      </c>
      <c r="C11" s="49" t="n">
        <f>臺中市火災次數按起火原因分!B14</f>
        <v>11</v>
      </c>
      <c r="D11" s="49" t="n">
        <f>臺中市火災次數按起火原因分!C14</f>
        <v>0</v>
      </c>
      <c r="E11" s="49" t="n">
        <f>臺中市火災次數按起火原因分!D14</f>
        <v>0</v>
      </c>
      <c r="F11" s="49" t="n">
        <f>臺中市火災次數按起火原因分!E14</f>
        <v>1</v>
      </c>
      <c r="G11" s="49" t="n">
        <f>臺中市火災次數按起火原因分!F14</f>
        <v>0</v>
      </c>
      <c r="H11" s="49" t="n">
        <f>臺中市火災次數按起火原因分!G14</f>
        <v>0</v>
      </c>
      <c r="I11" s="49" t="n">
        <f>臺中市火災次數按起火原因分!H14</f>
        <v>2</v>
      </c>
      <c r="J11" s="49" t="n">
        <f>臺中市火災次數按起火原因分!I14</f>
        <v>4</v>
      </c>
      <c r="K11" s="49" t="n">
        <f>臺中市火災次數按起火原因分!J14</f>
        <v>0</v>
      </c>
      <c r="L11" s="49" t="n">
        <f>臺中市火災次數按起火原因分!K14</f>
        <v>0</v>
      </c>
      <c r="M11" s="49" t="n">
        <f>臺中市火災次數按起火原因分!L14</f>
        <v>0</v>
      </c>
      <c r="N11" s="49" t="n">
        <f>臺中市火災次數按起火原因分!M14</f>
        <v>0</v>
      </c>
      <c r="O11" s="49" t="n">
        <f>臺中市火災次數按起火原因分!N14</f>
        <v>0</v>
      </c>
      <c r="P11" s="49" t="n">
        <f>臺中市火災次數按起火原因分!O14</f>
        <v>0</v>
      </c>
      <c r="Q11" s="49" t="n">
        <f>臺中市火災次數按起火原因分!P14</f>
        <v>0</v>
      </c>
      <c r="R11" s="49" t="n">
        <f>臺中市火災次數按起火原因分!Q14</f>
        <v>0</v>
      </c>
      <c r="S11" s="49" t="n">
        <f>臺中市火災次數按起火原因分!R14</f>
        <v>0</v>
      </c>
      <c r="T11" s="49" t="n">
        <f>臺中市火災次數按起火原因分!S14</f>
        <v>1</v>
      </c>
      <c r="U11" s="49" t="n">
        <f>臺中市火災次數按起火原因分!T14</f>
        <v>0</v>
      </c>
      <c r="V11" s="49" t="n">
        <f>臺中市火災次數按起火原因分!V14</f>
        <v>0</v>
      </c>
      <c r="W11" s="49" t="n">
        <f>臺中市火災次數按起火原因分!W14</f>
        <v>2</v>
      </c>
    </row>
  </sheetData>
  <pageMargins bottom="0.75" footer="0.3" header="0.3" left="0.7" right="0.7" top="0.75"/>
  <pageSetup paperSize="9" orientation="portrait" fitToHeight="0" fitToWidth="0"/>
</worksheet>
</file>