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人員死傷、財物損失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<sst xmlns="http://schemas.openxmlformats.org/spreadsheetml/2006/main" count="69" uniqueCount="56">
  <si>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公開類</t>
  </si>
  <si>
    <t>月　 報</t>
  </si>
  <si>
    <t>大 隊 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</si>
  <si>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</si>
  <si>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</si>
  <si>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</si>
  <si>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</si>
  <si>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</si>
  <si>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</si>
  <si>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</si>
  <si>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</si>
  <si>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</si>
  <si>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</si>
  <si>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</si>
  <si>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</si>
  <si>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</si>
  <si>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</si>
  <si>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臺中市火災人員死傷、財物損失</t>
  </si>
  <si>
    <t>死亡人數</t>
  </si>
  <si>
    <t>男</t>
  </si>
  <si>
    <t>女</t>
  </si>
  <si>
    <t>受傷人數</t>
  </si>
  <si>
    <t>審　核</t>
  </si>
  <si>
    <t>人數</t>
  </si>
  <si>
    <t>死　　亡　　原　　因　　( 人 )</t>
  </si>
  <si>
    <t>合計</t>
  </si>
  <si>
    <t>傷</t>
  </si>
  <si>
    <t>自殺</t>
  </si>
  <si>
    <t>火焰
灼燒</t>
  </si>
  <si>
    <t>有害
氣體</t>
  </si>
  <si>
    <t>跳樓</t>
  </si>
  <si>
    <t>外物
擊中</t>
  </si>
  <si>
    <t>其他</t>
  </si>
  <si>
    <t>業務主管人員</t>
  </si>
  <si>
    <t>主辦統計人員</t>
  </si>
  <si>
    <t>受　　傷　　原　　因　　( 人 )</t>
  </si>
  <si>
    <t>中華民國110年4月</t>
  </si>
  <si>
    <t>被毀損
房屋數
(間)</t>
  </si>
  <si>
    <t>被　毀　損　車　輛　數　(輛)</t>
  </si>
  <si>
    <t>大型車</t>
  </si>
  <si>
    <t>小型車</t>
  </si>
  <si>
    <t>特種車</t>
  </si>
  <si>
    <t>機車</t>
  </si>
  <si>
    <t>機關首長</t>
  </si>
  <si>
    <t>編製機關</t>
  </si>
  <si>
    <t>表    號</t>
  </si>
  <si>
    <t>財物損失情形(千元)</t>
  </si>
  <si>
    <t>房　屋</t>
  </si>
  <si>
    <t>臺中市政府消防局</t>
  </si>
  <si>
    <t>10984-00-02-2</t>
  </si>
  <si>
    <t>財、物</t>
  </si>
  <si>
    <t>被災戶保險情形</t>
  </si>
  <si>
    <t>保險戶數
(戶)</t>
  </si>
  <si>
    <t>單位：人、輛、千元、戶</t>
  </si>
  <si>
    <t>保險金額
(千元)</t>
  </si>
  <si>
    <t xml:space="preserve"> 中華民國110年5月6日編製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</si>
</sst>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Continuous" vertical="center"/>
    </xf>
    <xf numFmtId="0" fontId="3" fillId="0" borderId="0" xfId="20" applyFont="1" applyAlignment="1">
      <alignment horizontal="centerContinuous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left" vertical="center" wrapText="1"/>
    </xf>
    <xf numFmtId="0" fontId="3" fillId="0" borderId="7" xfId="20" applyFont="1" applyBorder="1" applyAlignment="1">
      <alignment horizontal="left" vertical="center" wrapTex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top"/>
    </xf>
    <xf numFmtId="0" fontId="3" fillId="0" borderId="0" xfId="20" applyFont="1" applyAlignment="1">
      <alignment horizontal="distributed" vertical="center"/>
    </xf>
    <xf numFmtId="0" fontId="3" fillId="0" borderId="8" xfId="20" applyFont="1" applyBorder="1"/>
    <xf numFmtId="0" fontId="4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188" fontId="3" fillId="0" borderId="12" xfId="20" applyNumberFormat="1" applyFont="1" applyBorder="1" applyAlignment="1">
      <alignment horizontal="right" vertical="center"/>
    </xf>
    <xf numFmtId="188" fontId="3" fillId="0" borderId="13" xfId="20" applyNumberFormat="1" applyFont="1" applyBorder="1" applyAlignment="1">
      <alignment horizontal="right" vertical="center"/>
    </xf>
    <xf numFmtId="188" fontId="3" fillId="0" borderId="14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3" fillId="0" borderId="15" xfId="20" applyFont="1" applyBorder="1"/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188" fontId="3" fillId="0" borderId="18" xfId="20" applyNumberFormat="1" applyFont="1" applyBorder="1" applyAlignment="1">
      <alignment horizontal="right" vertical="center"/>
    </xf>
    <xf numFmtId="188" fontId="3" fillId="0" borderId="17" xfId="20" applyNumberFormat="1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 wrapText="1"/>
    </xf>
    <xf numFmtId="0" fontId="3" fillId="0" borderId="0" xfId="20" applyFont="1" applyAlignment="1">
      <alignment horizontal="left"/>
    </xf>
    <xf numFmtId="49" fontId="3" fillId="0" borderId="0" xfId="20" applyNumberFormat="1" applyFont="1" applyAlignment="1">
      <alignment horizontal="left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/>
    </xf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/>
    </xf>
    <xf numFmtId="0" fontId="3" fillId="0" borderId="23" xfId="20" applyFont="1" applyBorder="1" applyAlignment="1">
      <alignment horizontal="center"/>
    </xf>
    <xf numFmtId="0" fontId="3" fillId="0" borderId="24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 wrapText="1"/>
    </xf>
    <xf numFmtId="188" fontId="3" fillId="0" borderId="19" xfId="20" applyNumberFormat="1" applyFont="1" applyBorder="1" applyAlignment="1">
      <alignment horizontal="right" vertical="center"/>
    </xf>
    <xf numFmtId="188" fontId="3" fillId="0" borderId="25" xfId="20" applyNumberFormat="1" applyFont="1" applyBorder="1" applyAlignment="1">
      <alignment horizontal="right" vertical="center"/>
    </xf>
    <xf numFmtId="188" fontId="3" fillId="0" borderId="21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90" zoomScaleNormal="90" workbookViewId="0" topLeftCell="A1">
      <selection activeCell="AH9" sqref="AH9"/>
    </sheetView>
  </sheetViews>
  <sheetFormatPr defaultColWidth="9.28125" defaultRowHeight="15"/>
  <cols>
    <col min="1" max="1" width="11.28125" style="47" customWidth="1"/>
    <col min="2" max="5" width="6.57421875" style="47" customWidth="1"/>
    <col min="6" max="6" width="7.7109375" style="47" customWidth="1"/>
    <col min="7" max="11" width="6.140625" style="47" customWidth="1"/>
    <col min="12" max="19" width="7.28125" style="47" customWidth="1"/>
    <col min="20" max="20" width="8.8515625" style="47" customWidth="1"/>
    <col min="21" max="21" width="8.140625" style="47" customWidth="1"/>
    <col min="22" max="22" width="6.7109375" style="47" customWidth="1"/>
    <col min="23" max="23" width="7.28125" style="47" bestFit="1" customWidth="1"/>
    <col min="24" max="26" width="6.7109375" style="47" customWidth="1"/>
    <col min="27" max="27" width="12.28125" style="47" customWidth="1"/>
    <col min="28" max="28" width="10.140625" style="47" customWidth="1"/>
    <col min="29" max="29" width="12.7109375" style="47" customWidth="1"/>
    <col min="30" max="30" width="10.140625" style="47" customWidth="1"/>
    <col min="31" max="31" width="15.28125" style="47" customWidth="1"/>
    <col min="32" max="16384" width="9.28125" style="47" customWidth="1"/>
  </cols>
  <sheetData>
    <row r="1" spans="1:31" ht="15">
      <c r="A1" s="2" t="s">
        <v>0</v>
      </c>
      <c r="B1" s="14"/>
      <c r="AA1" s="35" t="s">
        <v>44</v>
      </c>
      <c r="AB1" s="28"/>
      <c r="AC1" s="37" t="s">
        <v>48</v>
      </c>
      <c r="AD1" s="39"/>
      <c r="AE1" s="40"/>
    </row>
    <row r="2" spans="1:31" ht="15">
      <c r="A2" s="3" t="s">
        <v>1</v>
      </c>
      <c r="B2" s="15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34"/>
      <c r="AA2" s="36" t="s">
        <v>45</v>
      </c>
      <c r="AB2" s="25"/>
      <c r="AC2" s="38" t="s">
        <v>49</v>
      </c>
      <c r="AD2" s="25"/>
      <c r="AE2" s="41"/>
    </row>
    <row r="3" spans="1:31" ht="15">
      <c r="A3" s="4"/>
      <c r="B3" s="16" t="s">
        <v>17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">
      <c r="A4" s="5"/>
      <c r="B4" s="5"/>
      <c r="D4" s="5"/>
      <c r="E4" s="5"/>
      <c r="F4" s="5"/>
      <c r="G4" s="5"/>
      <c r="H4" s="5"/>
      <c r="I4" s="5"/>
      <c r="J4" s="5"/>
      <c r="K4" s="5"/>
      <c r="L4" s="31"/>
      <c r="M4" s="31"/>
      <c r="N4" s="31"/>
      <c r="O4" s="31"/>
      <c r="Q4" s="31"/>
      <c r="R4" s="32" t="s">
        <v>36</v>
      </c>
      <c r="S4" s="31"/>
      <c r="V4" s="5"/>
      <c r="W4" s="5"/>
      <c r="X4" s="5"/>
      <c r="Y4" s="5"/>
      <c r="Z4" s="5"/>
      <c r="AA4" s="5"/>
      <c r="AB4" s="5"/>
      <c r="AC4" s="5"/>
      <c r="AD4" s="5"/>
      <c r="AE4" s="34" t="s">
        <v>53</v>
      </c>
    </row>
    <row r="5" spans="1:16384" ht="20.25" customHeight="1">
      <c r="A5" s="6" t="s">
        <v>2</v>
      </c>
      <c r="B5" s="17" t="s">
        <v>18</v>
      </c>
      <c r="C5" s="24"/>
      <c r="D5" s="28" t="s">
        <v>21</v>
      </c>
      <c r="E5" s="28" t="s">
        <v>23</v>
      </c>
      <c r="F5" s="29" t="s">
        <v>24</v>
      </c>
      <c r="G5" s="17" t="s">
        <v>26</v>
      </c>
      <c r="H5" s="17"/>
      <c r="I5" s="17"/>
      <c r="J5" s="17"/>
      <c r="K5" s="17"/>
      <c r="L5" s="17"/>
      <c r="M5" s="29" t="s">
        <v>35</v>
      </c>
      <c r="N5" s="17" t="s">
        <v>26</v>
      </c>
      <c r="O5" s="17"/>
      <c r="P5" s="17"/>
      <c r="Q5" s="17"/>
      <c r="R5" s="17"/>
      <c r="S5" s="24"/>
      <c r="T5" s="33" t="s">
        <v>37</v>
      </c>
      <c r="U5" s="29" t="s">
        <v>38</v>
      </c>
      <c r="V5" s="17"/>
      <c r="W5" s="17"/>
      <c r="X5" s="17"/>
      <c r="Y5" s="17"/>
      <c r="Z5" s="24"/>
      <c r="AA5" s="28" t="s">
        <v>46</v>
      </c>
      <c r="AB5" s="28"/>
      <c r="AC5" s="28"/>
      <c r="AD5" s="28" t="s">
        <v>51</v>
      </c>
      <c r="AE5" s="29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  <c r="XFB5" s="22"/>
      <c r="XFC5" s="22"/>
      <c r="XFD5" s="22"/>
    </row>
    <row r="6" spans="1:16384" ht="43.5" customHeight="1">
      <c r="A6" s="7"/>
      <c r="B6" s="18" t="s">
        <v>19</v>
      </c>
      <c r="C6" s="25" t="s">
        <v>20</v>
      </c>
      <c r="D6" s="25" t="s">
        <v>19</v>
      </c>
      <c r="E6" s="25" t="s">
        <v>20</v>
      </c>
      <c r="F6" s="25" t="s">
        <v>25</v>
      </c>
      <c r="G6" s="30" t="s">
        <v>27</v>
      </c>
      <c r="H6" s="30" t="s">
        <v>28</v>
      </c>
      <c r="I6" s="30" t="s">
        <v>29</v>
      </c>
      <c r="J6" s="30" t="s">
        <v>30</v>
      </c>
      <c r="K6" s="30" t="s">
        <v>31</v>
      </c>
      <c r="L6" s="30" t="s">
        <v>32</v>
      </c>
      <c r="M6" s="30" t="s">
        <v>25</v>
      </c>
      <c r="N6" s="30" t="s">
        <v>27</v>
      </c>
      <c r="O6" s="30" t="s">
        <v>28</v>
      </c>
      <c r="P6" s="30" t="s">
        <v>29</v>
      </c>
      <c r="Q6" s="30" t="s">
        <v>30</v>
      </c>
      <c r="R6" s="30" t="s">
        <v>31</v>
      </c>
      <c r="S6" s="30" t="s">
        <v>32</v>
      </c>
      <c r="T6" s="25"/>
      <c r="U6" s="30" t="s">
        <v>25</v>
      </c>
      <c r="V6" s="30" t="s">
        <v>39</v>
      </c>
      <c r="W6" s="30" t="s">
        <v>40</v>
      </c>
      <c r="X6" s="30" t="s">
        <v>41</v>
      </c>
      <c r="Y6" s="30" t="s">
        <v>42</v>
      </c>
      <c r="Z6" s="30" t="s">
        <v>32</v>
      </c>
      <c r="AA6" s="30" t="s">
        <v>25</v>
      </c>
      <c r="AB6" s="30" t="s">
        <v>47</v>
      </c>
      <c r="AC6" s="30" t="s">
        <v>50</v>
      </c>
      <c r="AD6" s="30" t="s">
        <v>52</v>
      </c>
      <c r="AE6" s="42" t="s">
        <v>54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  <c r="XEY6" s="22"/>
      <c r="XEZ6" s="22"/>
      <c r="XFA6" s="22"/>
      <c r="XFB6" s="22"/>
      <c r="XFC6" s="22"/>
      <c r="XFD6" s="22"/>
    </row>
    <row r="7" spans="1:32" ht="26.65" customHeight="1">
      <c r="A7" s="8" t="s">
        <v>3</v>
      </c>
      <c r="B7" s="19">
        <f>SUM(B8:B16)</f>
        <v>2</v>
      </c>
      <c r="C7" s="19">
        <f>SUM(C8:C16)</f>
        <v>2</v>
      </c>
      <c r="D7" s="19">
        <f>SUM(D8:D16)</f>
        <v>19</v>
      </c>
      <c r="E7" s="19">
        <f>SUM(E8:E16)</f>
        <v>7</v>
      </c>
      <c r="F7" s="19">
        <f>SUM(F8:F16)</f>
        <v>4</v>
      </c>
      <c r="G7" s="19">
        <f>SUM(G8:G16)</f>
        <v>0</v>
      </c>
      <c r="H7" s="19">
        <f>SUM(H8:H16)</f>
        <v>0</v>
      </c>
      <c r="I7" s="19">
        <f>SUM(I8:I16)</f>
        <v>4</v>
      </c>
      <c r="J7" s="19">
        <f>SUM(J8:J16)</f>
        <v>0</v>
      </c>
      <c r="K7" s="19">
        <f>SUM(K8:K16)</f>
        <v>0</v>
      </c>
      <c r="L7" s="19">
        <f>SUM(L8:L16)</f>
        <v>0</v>
      </c>
      <c r="M7" s="19">
        <f>SUM(M8:M16)</f>
        <v>26</v>
      </c>
      <c r="N7" s="19">
        <f>SUM(N8:N16)</f>
        <v>0</v>
      </c>
      <c r="O7" s="19">
        <f>SUM(O8:O16)</f>
        <v>8</v>
      </c>
      <c r="P7" s="19">
        <f>SUM(P8:P16)</f>
        <v>17</v>
      </c>
      <c r="Q7" s="19">
        <f>SUM(Q8:Q16)</f>
        <v>1</v>
      </c>
      <c r="R7" s="19">
        <f>SUM(R8:R16)</f>
        <v>0</v>
      </c>
      <c r="S7" s="19">
        <f>SUM(S8:S16)</f>
        <v>0</v>
      </c>
      <c r="T7" s="19">
        <f>SUM(T8:T16)</f>
        <v>12</v>
      </c>
      <c r="U7" s="19">
        <f>SUM(U8:U16)</f>
        <v>49</v>
      </c>
      <c r="V7" s="19">
        <f>SUM(V8:V16)</f>
        <v>4</v>
      </c>
      <c r="W7" s="19">
        <f>SUM(W8:W16)</f>
        <v>11</v>
      </c>
      <c r="X7" s="19">
        <f>SUM(X8:X16)</f>
        <v>2</v>
      </c>
      <c r="Y7" s="19">
        <f>SUM(Y8:Y16)</f>
        <v>16</v>
      </c>
      <c r="Z7" s="19">
        <f>SUM(Z8:Z16)</f>
        <v>16</v>
      </c>
      <c r="AA7" s="19">
        <f>SUM(AA8:AA16)</f>
        <v>4984</v>
      </c>
      <c r="AB7" s="19">
        <f>SUM(AB8:AB16)</f>
        <v>580</v>
      </c>
      <c r="AC7" s="19">
        <f>SUM(AC8:AC16)</f>
        <v>4404</v>
      </c>
      <c r="AD7" s="19">
        <f>SUM(AD8:AD16)</f>
        <v>1</v>
      </c>
      <c r="AE7" s="43">
        <f>SUM(AE8:AE16)</f>
        <v>3000</v>
      </c>
      <c r="AF7" s="47"/>
    </row>
    <row r="8" spans="1:31" ht="35.65" customHeight="1">
      <c r="A8" s="9" t="s">
        <v>4</v>
      </c>
      <c r="B8" s="20">
        <v>0</v>
      </c>
      <c r="C8" s="26">
        <v>0</v>
      </c>
      <c r="D8" s="26">
        <v>6</v>
      </c>
      <c r="E8" s="26">
        <v>2</v>
      </c>
      <c r="F8" s="26">
        <f>SUM(G8:L8)</f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f>SUM(N8:S8)</f>
        <v>8</v>
      </c>
      <c r="N8" s="26">
        <v>0</v>
      </c>
      <c r="O8" s="26">
        <v>4</v>
      </c>
      <c r="P8" s="26">
        <v>4</v>
      </c>
      <c r="Q8" s="26">
        <v>0</v>
      </c>
      <c r="R8" s="26">
        <v>0</v>
      </c>
      <c r="S8" s="26">
        <v>0</v>
      </c>
      <c r="T8" s="26">
        <v>2</v>
      </c>
      <c r="U8" s="26">
        <f>SUM(V8:Z8)</f>
        <v>9</v>
      </c>
      <c r="V8" s="26">
        <v>0</v>
      </c>
      <c r="W8" s="26">
        <v>1</v>
      </c>
      <c r="X8" s="26">
        <v>0</v>
      </c>
      <c r="Y8" s="26">
        <v>3</v>
      </c>
      <c r="Z8" s="26">
        <v>5</v>
      </c>
      <c r="AA8" s="26">
        <f>SUM(AB8:AC8)</f>
        <v>1287</v>
      </c>
      <c r="AB8" s="26">
        <v>425</v>
      </c>
      <c r="AC8" s="26">
        <v>862</v>
      </c>
      <c r="AD8" s="26">
        <v>1</v>
      </c>
      <c r="AE8" s="44">
        <v>3000</v>
      </c>
    </row>
    <row r="9" spans="1:31" ht="35.65" customHeight="1">
      <c r="A9" s="9" t="s">
        <v>5</v>
      </c>
      <c r="B9" s="20">
        <v>0</v>
      </c>
      <c r="C9" s="26">
        <v>0</v>
      </c>
      <c r="D9" s="26">
        <v>0</v>
      </c>
      <c r="E9" s="26">
        <v>0</v>
      </c>
      <c r="F9" s="26">
        <f>SUM(G9:L9)</f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f>SUM(N9:S9)</f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2</v>
      </c>
      <c r="U9" s="26">
        <f>SUM(V9:Z9)</f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f>SUM(AB9:AC9)</f>
        <v>200</v>
      </c>
      <c r="AB9" s="26">
        <v>100</v>
      </c>
      <c r="AC9" s="26">
        <v>100</v>
      </c>
      <c r="AD9" s="26">
        <v>0</v>
      </c>
      <c r="AE9" s="44">
        <v>0</v>
      </c>
    </row>
    <row r="10" spans="1:31" ht="35.65" customHeight="1">
      <c r="A10" s="9" t="s">
        <v>6</v>
      </c>
      <c r="B10" s="20">
        <v>0</v>
      </c>
      <c r="C10" s="26">
        <v>0</v>
      </c>
      <c r="D10" s="26">
        <v>2</v>
      </c>
      <c r="E10" s="26">
        <v>0</v>
      </c>
      <c r="F10" s="26">
        <f>SUM(G10:L10)</f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f>SUM(N10:S10)</f>
        <v>2</v>
      </c>
      <c r="N10" s="26">
        <v>0</v>
      </c>
      <c r="O10" s="26">
        <v>2</v>
      </c>
      <c r="P10" s="26">
        <v>0</v>
      </c>
      <c r="Q10" s="26">
        <v>0</v>
      </c>
      <c r="R10" s="26">
        <v>0</v>
      </c>
      <c r="S10" s="26">
        <v>0</v>
      </c>
      <c r="T10" s="26">
        <v>5</v>
      </c>
      <c r="U10" s="26">
        <f>SUM(V10:Z10)</f>
        <v>5</v>
      </c>
      <c r="V10" s="26">
        <v>0</v>
      </c>
      <c r="W10" s="26">
        <v>1</v>
      </c>
      <c r="X10" s="26">
        <v>0</v>
      </c>
      <c r="Y10" s="26">
        <v>4</v>
      </c>
      <c r="Z10" s="26">
        <v>0</v>
      </c>
      <c r="AA10" s="26">
        <f>SUM(AB10:AC10)</f>
        <v>1015</v>
      </c>
      <c r="AB10" s="26">
        <v>0</v>
      </c>
      <c r="AC10" s="26">
        <v>1015</v>
      </c>
      <c r="AD10" s="26">
        <v>0</v>
      </c>
      <c r="AE10" s="44">
        <v>0</v>
      </c>
    </row>
    <row r="11" spans="1:31" ht="35.65" customHeight="1">
      <c r="A11" s="9" t="s">
        <v>7</v>
      </c>
      <c r="B11" s="20">
        <v>0</v>
      </c>
      <c r="C11" s="26">
        <v>0</v>
      </c>
      <c r="D11" s="26">
        <v>3</v>
      </c>
      <c r="E11" s="26">
        <v>1</v>
      </c>
      <c r="F11" s="26">
        <f>SUM(G11:L11)</f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f>SUM(N11:S11)</f>
        <v>4</v>
      </c>
      <c r="N11" s="26">
        <v>0</v>
      </c>
      <c r="O11" s="26">
        <v>0</v>
      </c>
      <c r="P11" s="26">
        <v>3</v>
      </c>
      <c r="Q11" s="26">
        <v>1</v>
      </c>
      <c r="R11" s="26">
        <v>0</v>
      </c>
      <c r="S11" s="26">
        <v>0</v>
      </c>
      <c r="T11" s="26">
        <v>1</v>
      </c>
      <c r="U11" s="26">
        <f>SUM(V11:Z11)</f>
        <v>15</v>
      </c>
      <c r="V11" s="26">
        <v>1</v>
      </c>
      <c r="W11" s="26">
        <v>5</v>
      </c>
      <c r="X11" s="26">
        <v>1</v>
      </c>
      <c r="Y11" s="26">
        <v>0</v>
      </c>
      <c r="Z11" s="26">
        <v>8</v>
      </c>
      <c r="AA11" s="26">
        <f>SUM(AB11:AC11)</f>
        <v>1571</v>
      </c>
      <c r="AB11" s="26">
        <v>0</v>
      </c>
      <c r="AC11" s="26">
        <v>1571</v>
      </c>
      <c r="AD11" s="26">
        <v>0</v>
      </c>
      <c r="AE11" s="44">
        <v>0</v>
      </c>
    </row>
    <row r="12" spans="1:31" ht="35.65" customHeight="1">
      <c r="A12" s="9" t="s">
        <v>8</v>
      </c>
      <c r="B12" s="20">
        <v>0</v>
      </c>
      <c r="C12" s="26">
        <v>0</v>
      </c>
      <c r="D12" s="26">
        <v>0</v>
      </c>
      <c r="E12" s="26">
        <v>0</v>
      </c>
      <c r="F12" s="26">
        <f>SUM(G12:L12)</f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f>SUM(N12:S12)</f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SUM(V12:Z12)</f>
        <v>5</v>
      </c>
      <c r="V12" s="26">
        <v>2</v>
      </c>
      <c r="W12" s="26">
        <v>1</v>
      </c>
      <c r="X12" s="26">
        <v>1</v>
      </c>
      <c r="Y12" s="26">
        <v>0</v>
      </c>
      <c r="Z12" s="26">
        <v>1</v>
      </c>
      <c r="AA12" s="26">
        <f>SUM(AB12:AC12)</f>
        <v>116</v>
      </c>
      <c r="AB12" s="26">
        <v>0</v>
      </c>
      <c r="AC12" s="26">
        <v>116</v>
      </c>
      <c r="AD12" s="26">
        <v>0</v>
      </c>
      <c r="AE12" s="44">
        <v>0</v>
      </c>
    </row>
    <row r="13" spans="1:31" ht="35.65" customHeight="1">
      <c r="A13" s="9" t="s">
        <v>9</v>
      </c>
      <c r="B13" s="20">
        <v>0</v>
      </c>
      <c r="C13" s="26">
        <v>0</v>
      </c>
      <c r="D13" s="26">
        <v>1</v>
      </c>
      <c r="E13" s="26">
        <v>0</v>
      </c>
      <c r="F13" s="26">
        <f>SUM(G13:L13)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f>SUM(N13:S13)</f>
        <v>1</v>
      </c>
      <c r="N13" s="26">
        <v>0</v>
      </c>
      <c r="O13" s="26">
        <v>1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f>SUM(V13:Z13)</f>
        <v>2</v>
      </c>
      <c r="V13" s="26">
        <v>0</v>
      </c>
      <c r="W13" s="26">
        <v>1</v>
      </c>
      <c r="X13" s="26">
        <v>0</v>
      </c>
      <c r="Y13" s="26">
        <v>0</v>
      </c>
      <c r="Z13" s="26">
        <v>1</v>
      </c>
      <c r="AA13" s="26">
        <f>SUM(AB13:AC13)</f>
        <v>388</v>
      </c>
      <c r="AB13" s="26">
        <v>0</v>
      </c>
      <c r="AC13" s="26">
        <v>388</v>
      </c>
      <c r="AD13" s="26">
        <v>0</v>
      </c>
      <c r="AE13" s="44">
        <v>0</v>
      </c>
    </row>
    <row r="14" spans="1:31" ht="35.65" customHeight="1">
      <c r="A14" s="9" t="s">
        <v>10</v>
      </c>
      <c r="B14" s="20">
        <v>1</v>
      </c>
      <c r="C14" s="26">
        <v>2</v>
      </c>
      <c r="D14" s="26">
        <v>2</v>
      </c>
      <c r="E14" s="26">
        <v>1</v>
      </c>
      <c r="F14" s="26">
        <f>SUM(G14:L14)</f>
        <v>3</v>
      </c>
      <c r="G14" s="26">
        <v>0</v>
      </c>
      <c r="H14" s="26">
        <v>0</v>
      </c>
      <c r="I14" s="26">
        <v>3</v>
      </c>
      <c r="J14" s="26">
        <v>0</v>
      </c>
      <c r="K14" s="26">
        <v>0</v>
      </c>
      <c r="L14" s="26">
        <v>0</v>
      </c>
      <c r="M14" s="26">
        <f>SUM(N14:S14)</f>
        <v>3</v>
      </c>
      <c r="N14" s="26">
        <v>0</v>
      </c>
      <c r="O14" s="26">
        <v>1</v>
      </c>
      <c r="P14" s="26">
        <v>2</v>
      </c>
      <c r="Q14" s="26">
        <v>0</v>
      </c>
      <c r="R14" s="26">
        <v>0</v>
      </c>
      <c r="S14" s="26">
        <v>0</v>
      </c>
      <c r="T14" s="26">
        <v>1</v>
      </c>
      <c r="U14" s="26">
        <f>SUM(V14:Z14)</f>
        <v>3</v>
      </c>
      <c r="V14" s="26">
        <v>1</v>
      </c>
      <c r="W14" s="26">
        <v>1</v>
      </c>
      <c r="X14" s="26">
        <v>0</v>
      </c>
      <c r="Y14" s="26">
        <v>0</v>
      </c>
      <c r="Z14" s="26">
        <v>1</v>
      </c>
      <c r="AA14" s="26">
        <f>SUM(AB14:AC14)</f>
        <v>284</v>
      </c>
      <c r="AB14" s="26">
        <v>50</v>
      </c>
      <c r="AC14" s="26">
        <v>234</v>
      </c>
      <c r="AD14" s="26">
        <v>0</v>
      </c>
      <c r="AE14" s="44">
        <v>0</v>
      </c>
    </row>
    <row r="15" spans="1:31" ht="35.65" customHeight="1">
      <c r="A15" s="9" t="s">
        <v>11</v>
      </c>
      <c r="B15" s="20">
        <v>1</v>
      </c>
      <c r="C15" s="26">
        <v>0</v>
      </c>
      <c r="D15" s="26">
        <v>5</v>
      </c>
      <c r="E15" s="26">
        <v>3</v>
      </c>
      <c r="F15" s="26">
        <f>SUM(G15:L15)</f>
        <v>1</v>
      </c>
      <c r="G15" s="26">
        <v>0</v>
      </c>
      <c r="H15" s="26">
        <v>0</v>
      </c>
      <c r="I15" s="26">
        <v>1</v>
      </c>
      <c r="J15" s="26">
        <v>0</v>
      </c>
      <c r="K15" s="26">
        <v>0</v>
      </c>
      <c r="L15" s="26">
        <v>0</v>
      </c>
      <c r="M15" s="26">
        <f>SUM(N15:S15)</f>
        <v>8</v>
      </c>
      <c r="N15" s="26">
        <v>0</v>
      </c>
      <c r="O15" s="26">
        <v>0</v>
      </c>
      <c r="P15" s="26">
        <v>8</v>
      </c>
      <c r="Q15" s="26">
        <v>0</v>
      </c>
      <c r="R15" s="26">
        <v>0</v>
      </c>
      <c r="S15" s="26">
        <v>0</v>
      </c>
      <c r="T15" s="26">
        <v>1</v>
      </c>
      <c r="U15" s="26">
        <f>SUM(V15:Z15)</f>
        <v>10</v>
      </c>
      <c r="V15" s="26">
        <v>0</v>
      </c>
      <c r="W15" s="26">
        <v>1</v>
      </c>
      <c r="X15" s="26">
        <v>0</v>
      </c>
      <c r="Y15" s="26">
        <v>9</v>
      </c>
      <c r="Z15" s="26">
        <v>0</v>
      </c>
      <c r="AA15" s="26">
        <f>SUM(AB15:AC15)</f>
        <v>123</v>
      </c>
      <c r="AB15" s="26">
        <v>5</v>
      </c>
      <c r="AC15" s="26">
        <v>118</v>
      </c>
      <c r="AD15" s="26">
        <v>0</v>
      </c>
      <c r="AE15" s="44">
        <v>0</v>
      </c>
    </row>
    <row r="16" spans="1:31" ht="35.65" customHeight="1">
      <c r="A16" s="10" t="s">
        <v>12</v>
      </c>
      <c r="B16" s="21">
        <v>0</v>
      </c>
      <c r="C16" s="27">
        <f>SUM(D16:I16)</f>
        <v>0</v>
      </c>
      <c r="D16" s="27">
        <f>SUM(E16:J16)</f>
        <v>0</v>
      </c>
      <c r="E16" s="27">
        <f>SUM(F16:K16)</f>
        <v>0</v>
      </c>
      <c r="F16" s="27">
        <f>SUM(G16:L16)</f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f>SUM(N16:S16)</f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SUM(V16:Z16)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f>SUM(AB16:AC16)</f>
        <v>0</v>
      </c>
      <c r="AB16" s="27">
        <v>0</v>
      </c>
      <c r="AC16" s="27">
        <v>0</v>
      </c>
      <c r="AD16" s="27">
        <v>0</v>
      </c>
      <c r="AE16" s="45">
        <v>0</v>
      </c>
    </row>
    <row r="17" spans="1:31" ht="15">
      <c r="A17" s="11"/>
      <c r="B17" s="22"/>
      <c r="C17" s="22"/>
      <c r="D17" s="22"/>
      <c r="E17" s="22"/>
      <c r="F17" s="22"/>
      <c r="G17" s="22"/>
      <c r="H17" s="11"/>
      <c r="I17" s="11"/>
      <c r="J17" s="11"/>
      <c r="K17" s="11"/>
      <c r="AE17" s="46" t="s">
        <v>55</v>
      </c>
    </row>
    <row r="18" spans="1:26" ht="15">
      <c r="A18" s="12" t="s">
        <v>13</v>
      </c>
      <c r="B18" s="11"/>
      <c r="D18" s="12" t="s">
        <v>22</v>
      </c>
      <c r="E18" s="11"/>
      <c r="F18" s="22"/>
      <c r="K18" s="11"/>
      <c r="L18" s="31" t="s">
        <v>33</v>
      </c>
      <c r="M18" s="31"/>
      <c r="N18" s="31"/>
      <c r="O18" s="31"/>
      <c r="P18" s="31"/>
      <c r="Q18" s="31"/>
      <c r="R18" s="31"/>
      <c r="S18" s="31"/>
      <c r="Y18" s="12" t="s">
        <v>43</v>
      </c>
      <c r="Z18" s="12"/>
    </row>
    <row r="19" spans="1:26" ht="15">
      <c r="A19" s="12"/>
      <c r="B19" s="11"/>
      <c r="D19" s="12"/>
      <c r="E19" s="11"/>
      <c r="F19" s="22"/>
      <c r="K19" s="11"/>
      <c r="L19" s="31" t="s">
        <v>34</v>
      </c>
      <c r="M19" s="31"/>
      <c r="N19" s="31"/>
      <c r="O19" s="31"/>
      <c r="P19" s="31"/>
      <c r="Q19" s="31"/>
      <c r="R19" s="31"/>
      <c r="S19" s="31"/>
      <c r="Y19" s="12"/>
      <c r="Z19" s="12"/>
    </row>
    <row r="20" spans="1:26" ht="15">
      <c r="A20" s="12"/>
      <c r="B20" s="11"/>
      <c r="D20" s="12"/>
      <c r="E20" s="11"/>
      <c r="F20" s="22"/>
      <c r="K20" s="11"/>
      <c r="L20" s="31"/>
      <c r="M20" s="31"/>
      <c r="N20" s="31"/>
      <c r="O20" s="31"/>
      <c r="P20" s="31"/>
      <c r="Q20" s="31"/>
      <c r="R20" s="31"/>
      <c r="S20" s="31"/>
      <c r="Y20" s="12"/>
      <c r="Z20" s="12"/>
    </row>
    <row r="21" spans="1:27" ht="15">
      <c r="A21" s="11" t="s">
        <v>14</v>
      </c>
      <c r="B21" s="11"/>
      <c r="C21" s="11"/>
      <c r="D21" s="11"/>
      <c r="X21" s="31"/>
      <c r="Y21" s="31"/>
      <c r="Z21" s="31"/>
      <c r="AA21" s="31"/>
    </row>
    <row r="22" spans="1:27" ht="15">
      <c r="A22" s="13" t="s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</sheetData>
  <mergeCells count="17">
    <mergeCell ref="A5:A6"/>
    <mergeCell ref="D18:E19"/>
    <mergeCell ref="D5:E5"/>
    <mergeCell ref="B5:C5"/>
    <mergeCell ref="A18:A19"/>
    <mergeCell ref="AC2:AE2"/>
    <mergeCell ref="AA1:AB1"/>
    <mergeCell ref="AC1:AE1"/>
    <mergeCell ref="AA2:AB2"/>
    <mergeCell ref="Y18:Z19"/>
    <mergeCell ref="B3:AE3"/>
    <mergeCell ref="AD5:AE5"/>
    <mergeCell ref="AA5:AC5"/>
    <mergeCell ref="U5:Z5"/>
    <mergeCell ref="F5:L5"/>
    <mergeCell ref="T5:T6"/>
    <mergeCell ref="M5:S5"/>
  </mergeCells>
  <printOptions horizontalCentered="1"/>
  <pageMargins left="0.511811023622047" right="0.511811023622047" top="0.748031496062992" bottom="0.551181102362205" header="0.31496062992126" footer="0.31496062992126"/>
  <pageSetup fitToHeight="0" fitToWidth="0" horizontalDpi="600" verticalDpi="600" orientation="landscape" paperSize="8" scale="80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