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<sst xmlns="http://schemas.openxmlformats.org/spreadsheetml/2006/main" count="69" uniqueCount="56">
  <si>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</si>
  <si>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</si>
  <si>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</si>
  <si>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</si>
  <si>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</si>
  <si>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</si>
  <si>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</si>
  <si>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</si>
  <si>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</si>
  <si>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</si>
  <si>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</si>
  <si>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</si>
  <si>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</si>
  <si>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</si>
  <si>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</si>
  <si>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</si>
  <si>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</si>
  <si>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</si>
  <si>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</si>
  <si>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</si>
  <si>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</si>
  <si>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</si>
  <si>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</si>
  <si>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人數</t>
  </si>
  <si>
    <t>死　　亡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</si>
  <si>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</si>
  <si>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</si>
  <si>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</si>
  <si>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</si>
  <si>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</si>
  <si>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</si>
  <si>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</si>
  <si>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</si>
  <si>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</si>
  <si>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</si>
  <si>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</si>
  <si>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中華民國110年5月</t>
  </si>
  <si>
    <t>被毀損
房屋數
(間)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</si>
  <si>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</si>
  <si>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</si>
  <si>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</si>
  <si>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</si>
  <si>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</si>
  <si>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</si>
  <si>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</si>
  <si>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</si>
  <si>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</si>
  <si>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</si>
  <si>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</si>
  <si>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</si>
  <si>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</si>
  <si>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</si>
  <si>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</si>
  <si>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</si>
  <si>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</si>
  <si>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 xml:space="preserve"> 中華民國110年6月3日編製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</si>
</sst>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0" xfId="20" applyFont="1" applyAlignment="1">
      <alignment horizontal="centerContinuous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4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right" vertical="center"/>
    </xf>
    <xf numFmtId="188" fontId="3" fillId="0" borderId="14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15" xfId="20" applyFont="1" applyBorder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188" fontId="3" fillId="0" borderId="18" xfId="20" applyNumberFormat="1" applyFont="1" applyBorder="1" applyAlignment="1">
      <alignment horizontal="right" vertical="center"/>
    </xf>
    <xf numFmtId="188" fontId="3" fillId="0" borderId="17" xfId="20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/>
    </xf>
    <xf numFmtId="0" fontId="3" fillId="0" borderId="23" xfId="20" applyFont="1" applyBorder="1" applyAlignment="1">
      <alignment horizontal="center"/>
    </xf>
    <xf numFmtId="0" fontId="3" fillId="0" borderId="24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 wrapText="1"/>
    </xf>
    <xf numFmtId="188" fontId="3" fillId="0" borderId="19" xfId="20" applyNumberFormat="1" applyFont="1" applyBorder="1" applyAlignment="1">
      <alignment horizontal="right" vertical="center"/>
    </xf>
    <xf numFmtId="188" fontId="3" fillId="0" borderId="25" xfId="20" applyNumberFormat="1" applyFont="1" applyBorder="1" applyAlignment="1">
      <alignment horizontal="right" vertical="center"/>
    </xf>
    <xf numFmtId="188" fontId="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workbookViewId="0" topLeftCell="A1">
      <selection activeCell="R41" sqref="R41"/>
    </sheetView>
  </sheetViews>
  <sheetFormatPr defaultColWidth="9.28125" defaultRowHeight="15"/>
  <cols>
    <col min="1" max="1" width="11.28125" style="47" customWidth="1"/>
    <col min="2" max="5" width="6.57421875" style="47" customWidth="1"/>
    <col min="6" max="6" width="7.7109375" style="47" customWidth="1"/>
    <col min="7" max="11" width="6.140625" style="47" customWidth="1"/>
    <col min="12" max="19" width="7.28125" style="47" customWidth="1"/>
    <col min="20" max="20" width="8.8515625" style="47" customWidth="1"/>
    <col min="21" max="21" width="8.140625" style="47" customWidth="1"/>
    <col min="22" max="22" width="6.7109375" style="47" customWidth="1"/>
    <col min="23" max="23" width="7.28125" style="47" bestFit="1" customWidth="1"/>
    <col min="24" max="26" width="6.7109375" style="47" customWidth="1"/>
    <col min="27" max="27" width="12.28125" style="47" customWidth="1"/>
    <col min="28" max="28" width="10.140625" style="47" customWidth="1"/>
    <col min="29" max="29" width="12.7109375" style="47" customWidth="1"/>
    <col min="30" max="30" width="10.140625" style="47" customWidth="1"/>
    <col min="31" max="31" width="15.28125" style="47" customWidth="1"/>
    <col min="32" max="16384" width="9.28125" style="47" customWidth="1"/>
  </cols>
  <sheetData>
    <row r="1" spans="1:31" ht="15">
      <c r="A1" s="2" t="s">
        <v>0</v>
      </c>
      <c r="B1" s="14"/>
      <c r="AA1" s="35" t="s">
        <v>44</v>
      </c>
      <c r="AB1" s="28"/>
      <c r="AC1" s="37" t="s">
        <v>48</v>
      </c>
      <c r="AD1" s="39"/>
      <c r="AE1" s="40"/>
    </row>
    <row r="2" spans="1:31" ht="15">
      <c r="A2" s="3" t="s">
        <v>1</v>
      </c>
      <c r="B2" s="15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4"/>
      <c r="AA2" s="36" t="s">
        <v>45</v>
      </c>
      <c r="AB2" s="25"/>
      <c r="AC2" s="38" t="s">
        <v>49</v>
      </c>
      <c r="AD2" s="25"/>
      <c r="AE2" s="41"/>
    </row>
    <row r="3" spans="1:31" ht="15">
      <c r="A3" s="4"/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>
      <c r="A4" s="5"/>
      <c r="B4" s="5"/>
      <c r="D4" s="5"/>
      <c r="E4" s="5"/>
      <c r="F4" s="5"/>
      <c r="G4" s="5"/>
      <c r="H4" s="5"/>
      <c r="I4" s="5"/>
      <c r="J4" s="5"/>
      <c r="K4" s="5"/>
      <c r="L4" s="31"/>
      <c r="M4" s="31"/>
      <c r="N4" s="31"/>
      <c r="O4" s="31"/>
      <c r="Q4" s="31"/>
      <c r="R4" s="32" t="s">
        <v>36</v>
      </c>
      <c r="S4" s="31"/>
      <c r="V4" s="5"/>
      <c r="W4" s="5"/>
      <c r="X4" s="5"/>
      <c r="Y4" s="5"/>
      <c r="Z4" s="5"/>
      <c r="AA4" s="5"/>
      <c r="AB4" s="5"/>
      <c r="AC4" s="5"/>
      <c r="AD4" s="5"/>
      <c r="AE4" s="34" t="s">
        <v>53</v>
      </c>
    </row>
    <row r="5" spans="1:16383" ht="20.25" customHeight="1">
      <c r="A5" s="6" t="s">
        <v>2</v>
      </c>
      <c r="B5" s="17" t="s">
        <v>18</v>
      </c>
      <c r="C5" s="24"/>
      <c r="D5" s="28" t="s">
        <v>21</v>
      </c>
      <c r="E5" s="28" t="s">
        <v>23</v>
      </c>
      <c r="F5" s="29" t="s">
        <v>24</v>
      </c>
      <c r="G5" s="17" t="s">
        <v>26</v>
      </c>
      <c r="H5" s="17"/>
      <c r="I5" s="17"/>
      <c r="J5" s="17"/>
      <c r="K5" s="17"/>
      <c r="L5" s="17"/>
      <c r="M5" s="29" t="s">
        <v>35</v>
      </c>
      <c r="N5" s="17" t="s">
        <v>26</v>
      </c>
      <c r="O5" s="17"/>
      <c r="P5" s="17"/>
      <c r="Q5" s="17"/>
      <c r="R5" s="17"/>
      <c r="S5" s="24"/>
      <c r="T5" s="33" t="s">
        <v>37</v>
      </c>
      <c r="U5" s="29" t="s">
        <v>38</v>
      </c>
      <c r="V5" s="17"/>
      <c r="W5" s="17"/>
      <c r="X5" s="17"/>
      <c r="Y5" s="17"/>
      <c r="Z5" s="24"/>
      <c r="AA5" s="28" t="s">
        <v>46</v>
      </c>
      <c r="AB5" s="28"/>
      <c r="AC5" s="28"/>
      <c r="AD5" s="28" t="s">
        <v>51</v>
      </c>
      <c r="AE5" s="29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</row>
    <row r="6" spans="1:16383" ht="43.5" customHeight="1">
      <c r="A6" s="7"/>
      <c r="B6" s="18" t="s">
        <v>19</v>
      </c>
      <c r="C6" s="25" t="s">
        <v>20</v>
      </c>
      <c r="D6" s="25" t="s">
        <v>19</v>
      </c>
      <c r="E6" s="25" t="s">
        <v>20</v>
      </c>
      <c r="F6" s="25" t="s">
        <v>25</v>
      </c>
      <c r="G6" s="30" t="s">
        <v>27</v>
      </c>
      <c r="H6" s="30" t="s">
        <v>28</v>
      </c>
      <c r="I6" s="30" t="s">
        <v>29</v>
      </c>
      <c r="J6" s="30" t="s">
        <v>30</v>
      </c>
      <c r="K6" s="30" t="s">
        <v>31</v>
      </c>
      <c r="L6" s="30" t="s">
        <v>32</v>
      </c>
      <c r="M6" s="30" t="s">
        <v>25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25"/>
      <c r="U6" s="30" t="s">
        <v>25</v>
      </c>
      <c r="V6" s="30" t="s">
        <v>39</v>
      </c>
      <c r="W6" s="30" t="s">
        <v>40</v>
      </c>
      <c r="X6" s="30" t="s">
        <v>41</v>
      </c>
      <c r="Y6" s="30" t="s">
        <v>42</v>
      </c>
      <c r="Z6" s="30" t="s">
        <v>32</v>
      </c>
      <c r="AA6" s="30" t="s">
        <v>25</v>
      </c>
      <c r="AB6" s="30" t="s">
        <v>47</v>
      </c>
      <c r="AC6" s="30" t="s">
        <v>50</v>
      </c>
      <c r="AD6" s="30" t="s">
        <v>52</v>
      </c>
      <c r="AE6" s="42" t="s">
        <v>54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</row>
    <row r="7" spans="1:32" ht="26.65" customHeight="1">
      <c r="A7" s="8" t="s">
        <v>3</v>
      </c>
      <c r="B7" s="19">
        <f>SUM(B8:B16)</f>
        <v>1</v>
      </c>
      <c r="C7" s="19">
        <f>SUM(C8:C16)</f>
        <v>0</v>
      </c>
      <c r="D7" s="19">
        <f>SUM(D8:D16)</f>
        <v>1</v>
      </c>
      <c r="E7" s="19">
        <f>SUM(E8:E16)</f>
        <v>0</v>
      </c>
      <c r="F7" s="19">
        <f>SUM(F8:F16)</f>
        <v>1</v>
      </c>
      <c r="G7" s="19">
        <f>SUM(G8:G16)</f>
        <v>1</v>
      </c>
      <c r="H7" s="19">
        <f>SUM(H8:H16)</f>
        <v>0</v>
      </c>
      <c r="I7" s="19">
        <f>SUM(I8:I16)</f>
        <v>0</v>
      </c>
      <c r="J7" s="19">
        <f>SUM(J8:J16)</f>
        <v>0</v>
      </c>
      <c r="K7" s="19">
        <f>SUM(K8:K16)</f>
        <v>0</v>
      </c>
      <c r="L7" s="19">
        <f>SUM(L8:L16)</f>
        <v>0</v>
      </c>
      <c r="M7" s="19">
        <f>SUM(M8:M16)</f>
        <v>1</v>
      </c>
      <c r="N7" s="19">
        <f>SUM(N8:N16)</f>
        <v>0</v>
      </c>
      <c r="O7" s="19">
        <f>SUM(O8:O16)</f>
        <v>1</v>
      </c>
      <c r="P7" s="19">
        <f>SUM(P8:P16)</f>
        <v>0</v>
      </c>
      <c r="Q7" s="19">
        <f>SUM(Q8:Q16)</f>
        <v>0</v>
      </c>
      <c r="R7" s="19">
        <f>SUM(R8:R16)</f>
        <v>0</v>
      </c>
      <c r="S7" s="19">
        <f>SUM(S8:S16)</f>
        <v>0</v>
      </c>
      <c r="T7" s="19">
        <f>SUM(T8:T16)</f>
        <v>12</v>
      </c>
      <c r="U7" s="19">
        <f>SUM(U8:U16)</f>
        <v>33</v>
      </c>
      <c r="V7" s="19">
        <f>SUM(V8:V16)</f>
        <v>2</v>
      </c>
      <c r="W7" s="19">
        <f>SUM(W8:W16)</f>
        <v>8</v>
      </c>
      <c r="X7" s="19">
        <f>SUM(X8:X16)</f>
        <v>2</v>
      </c>
      <c r="Y7" s="19">
        <f>SUM(Y8:Y16)</f>
        <v>20</v>
      </c>
      <c r="Z7" s="19">
        <f>SUM(Z8:Z16)</f>
        <v>1</v>
      </c>
      <c r="AA7" s="19">
        <f>SUM(AA8:AA16)</f>
        <v>6281</v>
      </c>
      <c r="AB7" s="19">
        <f>SUM(AB8:AB16)</f>
        <v>1196</v>
      </c>
      <c r="AC7" s="19">
        <f>SUM(AC8:AC16)</f>
        <v>5085</v>
      </c>
      <c r="AD7" s="19">
        <f>SUM(AD8:AD16)</f>
        <v>2</v>
      </c>
      <c r="AE7" s="43">
        <f>SUM(AE8:AE16)</f>
        <v>20370</v>
      </c>
      <c r="AF7" s="47"/>
    </row>
    <row r="8" spans="1:31" ht="35.65" customHeight="1">
      <c r="A8" s="9" t="s">
        <v>4</v>
      </c>
      <c r="B8" s="20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5</v>
      </c>
      <c r="V8" s="26">
        <v>0</v>
      </c>
      <c r="W8" s="26">
        <v>3</v>
      </c>
      <c r="X8" s="26">
        <v>1</v>
      </c>
      <c r="Y8" s="26">
        <v>0</v>
      </c>
      <c r="Z8" s="26">
        <v>1</v>
      </c>
      <c r="AA8" s="26">
        <v>89</v>
      </c>
      <c r="AB8" s="26">
        <v>0</v>
      </c>
      <c r="AC8" s="26">
        <v>89</v>
      </c>
      <c r="AD8" s="26">
        <v>0</v>
      </c>
      <c r="AE8" s="44">
        <v>0</v>
      </c>
    </row>
    <row r="9" spans="1:31" ht="35.65" customHeight="1">
      <c r="A9" s="9" t="s">
        <v>5</v>
      </c>
      <c r="B9" s="20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44">
        <v>0</v>
      </c>
    </row>
    <row r="10" spans="1:31" ht="35.65" customHeight="1">
      <c r="A10" s="9" t="s">
        <v>6</v>
      </c>
      <c r="B10" s="20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2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76</v>
      </c>
      <c r="AB10" s="26">
        <v>6</v>
      </c>
      <c r="AC10" s="26">
        <v>70</v>
      </c>
      <c r="AD10" s="26">
        <v>0</v>
      </c>
      <c r="AE10" s="44">
        <v>0</v>
      </c>
    </row>
    <row r="11" spans="1:31" ht="35.65" customHeight="1">
      <c r="A11" s="9" t="s">
        <v>7</v>
      </c>
      <c r="B11" s="20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3</v>
      </c>
      <c r="U11" s="26">
        <v>3</v>
      </c>
      <c r="V11" s="26">
        <v>2</v>
      </c>
      <c r="W11" s="26">
        <v>0</v>
      </c>
      <c r="X11" s="26">
        <v>0</v>
      </c>
      <c r="Y11" s="26">
        <v>1</v>
      </c>
      <c r="Z11" s="26">
        <v>0</v>
      </c>
      <c r="AA11" s="26">
        <v>4348</v>
      </c>
      <c r="AB11" s="26">
        <v>1170</v>
      </c>
      <c r="AC11" s="26">
        <v>3178</v>
      </c>
      <c r="AD11" s="26">
        <v>2</v>
      </c>
      <c r="AE11" s="44">
        <v>20370</v>
      </c>
    </row>
    <row r="12" spans="1:31" ht="35.65" customHeight="1">
      <c r="A12" s="9" t="s">
        <v>8</v>
      </c>
      <c r="B12" s="20">
        <v>0</v>
      </c>
      <c r="C12" s="26">
        <v>0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1</v>
      </c>
      <c r="N12" s="26">
        <v>0</v>
      </c>
      <c r="O12" s="26">
        <v>1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15</v>
      </c>
      <c r="AB12" s="26">
        <v>0</v>
      </c>
      <c r="AC12" s="26">
        <v>15</v>
      </c>
      <c r="AD12" s="26">
        <v>0</v>
      </c>
      <c r="AE12" s="44">
        <v>0</v>
      </c>
    </row>
    <row r="13" spans="1:31" ht="35.65" customHeight="1">
      <c r="A13" s="9" t="s">
        <v>9</v>
      </c>
      <c r="B13" s="20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23</v>
      </c>
      <c r="V13" s="26">
        <v>0</v>
      </c>
      <c r="W13" s="26">
        <v>3</v>
      </c>
      <c r="X13" s="26">
        <v>1</v>
      </c>
      <c r="Y13" s="26">
        <v>19</v>
      </c>
      <c r="Z13" s="26">
        <v>0</v>
      </c>
      <c r="AA13" s="26">
        <v>1144</v>
      </c>
      <c r="AB13" s="26">
        <v>20</v>
      </c>
      <c r="AC13" s="26">
        <v>1124</v>
      </c>
      <c r="AD13" s="26">
        <v>0</v>
      </c>
      <c r="AE13" s="44">
        <v>0</v>
      </c>
    </row>
    <row r="14" spans="1:31" ht="35.65" customHeight="1">
      <c r="A14" s="9" t="s">
        <v>10</v>
      </c>
      <c r="B14" s="20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46</v>
      </c>
      <c r="AB14" s="26">
        <v>0</v>
      </c>
      <c r="AC14" s="26">
        <v>46</v>
      </c>
      <c r="AD14" s="26">
        <v>0</v>
      </c>
      <c r="AE14" s="44">
        <v>0</v>
      </c>
    </row>
    <row r="15" spans="1:31" ht="35.65" customHeight="1">
      <c r="A15" s="9" t="s">
        <v>11</v>
      </c>
      <c r="B15" s="20">
        <v>1</v>
      </c>
      <c r="C15" s="26">
        <v>0</v>
      </c>
      <c r="D15" s="26">
        <v>0</v>
      </c>
      <c r="E15" s="26">
        <v>0</v>
      </c>
      <c r="F15" s="26">
        <v>1</v>
      </c>
      <c r="G15" s="26">
        <v>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7</v>
      </c>
      <c r="U15" s="26">
        <v>2</v>
      </c>
      <c r="V15" s="26">
        <v>0</v>
      </c>
      <c r="W15" s="26">
        <v>2</v>
      </c>
      <c r="X15" s="26">
        <v>0</v>
      </c>
      <c r="Y15" s="26">
        <v>0</v>
      </c>
      <c r="Z15" s="26">
        <v>0</v>
      </c>
      <c r="AA15" s="26">
        <v>563</v>
      </c>
      <c r="AB15" s="26">
        <v>0</v>
      </c>
      <c r="AC15" s="26">
        <v>563</v>
      </c>
      <c r="AD15" s="26">
        <v>0</v>
      </c>
      <c r="AE15" s="44">
        <v>0</v>
      </c>
    </row>
    <row r="16" spans="1:31" ht="35.65" customHeight="1">
      <c r="A16" s="10" t="s">
        <v>12</v>
      </c>
      <c r="B16" s="21">
        <v>0</v>
      </c>
      <c r="C16" s="27">
        <f>SUM(D16:I16)</f>
        <v>0</v>
      </c>
      <c r="D16" s="27">
        <f>SUM(E16:J16)</f>
        <v>0</v>
      </c>
      <c r="E16" s="27">
        <f>SUM(F16:K16)</f>
        <v>0</v>
      </c>
      <c r="F16" s="27">
        <f>SUM(G16:L16)</f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>SUM(N16:S16)</f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SUM(V16:Z16)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>SUM(AB16:AC16)</f>
        <v>0</v>
      </c>
      <c r="AB16" s="27">
        <v>0</v>
      </c>
      <c r="AC16" s="27">
        <v>0</v>
      </c>
      <c r="AD16" s="27">
        <v>0</v>
      </c>
      <c r="AE16" s="45">
        <v>0</v>
      </c>
    </row>
    <row r="17" spans="1:31" ht="15">
      <c r="A17" s="11"/>
      <c r="B17" s="22"/>
      <c r="C17" s="22"/>
      <c r="D17" s="22"/>
      <c r="E17" s="22"/>
      <c r="F17" s="22"/>
      <c r="G17" s="22"/>
      <c r="H17" s="11"/>
      <c r="I17" s="11"/>
      <c r="J17" s="11"/>
      <c r="K17" s="11"/>
      <c r="AE17" s="46" t="s">
        <v>55</v>
      </c>
    </row>
    <row r="18" spans="1:26" ht="15">
      <c r="A18" s="12" t="s">
        <v>13</v>
      </c>
      <c r="B18" s="11"/>
      <c r="D18" s="12" t="s">
        <v>22</v>
      </c>
      <c r="E18" s="11"/>
      <c r="F18" s="22"/>
      <c r="K18" s="11"/>
      <c r="L18" s="31" t="s">
        <v>33</v>
      </c>
      <c r="M18" s="31"/>
      <c r="N18" s="31"/>
      <c r="O18" s="31"/>
      <c r="P18" s="31"/>
      <c r="Q18" s="31"/>
      <c r="R18" s="31"/>
      <c r="S18" s="31"/>
      <c r="Y18" s="12" t="s">
        <v>43</v>
      </c>
      <c r="Z18" s="12"/>
    </row>
    <row r="19" spans="1:26" ht="15">
      <c r="A19" s="12"/>
      <c r="B19" s="11"/>
      <c r="D19" s="12"/>
      <c r="E19" s="11"/>
      <c r="F19" s="22"/>
      <c r="K19" s="11"/>
      <c r="L19" s="31" t="s">
        <v>34</v>
      </c>
      <c r="M19" s="31"/>
      <c r="N19" s="31"/>
      <c r="O19" s="31"/>
      <c r="P19" s="31"/>
      <c r="Q19" s="31"/>
      <c r="R19" s="31"/>
      <c r="S19" s="31"/>
      <c r="Y19" s="12"/>
      <c r="Z19" s="12"/>
    </row>
    <row r="20" spans="1:26" ht="15">
      <c r="A20" s="12"/>
      <c r="B20" s="11"/>
      <c r="D20" s="12"/>
      <c r="E20" s="11"/>
      <c r="F20" s="22"/>
      <c r="K20" s="11"/>
      <c r="L20" s="31"/>
      <c r="M20" s="31"/>
      <c r="N20" s="31"/>
      <c r="O20" s="31"/>
      <c r="P20" s="31"/>
      <c r="Q20" s="31"/>
      <c r="R20" s="31"/>
      <c r="S20" s="31"/>
      <c r="Y20" s="12"/>
      <c r="Z20" s="12"/>
    </row>
    <row r="21" spans="1:27" ht="15">
      <c r="A21" s="11" t="s">
        <v>14</v>
      </c>
      <c r="B21" s="11"/>
      <c r="C21" s="11"/>
      <c r="D21" s="11"/>
      <c r="X21" s="31"/>
      <c r="Y21" s="31"/>
      <c r="Z21" s="31"/>
      <c r="AA21" s="31"/>
    </row>
    <row r="22" spans="1:27" ht="15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</sheetData>
  <mergeCells count="17">
    <mergeCell ref="AC2:AE2"/>
    <mergeCell ref="AA1:AB1"/>
    <mergeCell ref="AC1:AE1"/>
    <mergeCell ref="AA2:AB2"/>
    <mergeCell ref="Y18:Z19"/>
    <mergeCell ref="B3:AE3"/>
    <mergeCell ref="AD5:AE5"/>
    <mergeCell ref="AA5:AC5"/>
    <mergeCell ref="U5:Z5"/>
    <mergeCell ref="F5:L5"/>
    <mergeCell ref="T5:T6"/>
    <mergeCell ref="M5:S5"/>
    <mergeCell ref="A5:A6"/>
    <mergeCell ref="D18:E19"/>
    <mergeCell ref="D5:E5"/>
    <mergeCell ref="B5:C5"/>
    <mergeCell ref="A18:A19"/>
  </mergeCells>
  <printOptions horizontalCentered="1"/>
  <pageMargins left="0.511811023622047" right="0.511811023622047" top="0.748031496062992" bottom="0.551181102362205" header="0.31496062992126" footer="0.31496062992126"/>
  <pageSetup fitToHeight="0" fitToWidth="0" horizontalDpi="600" verticalDpi="600" orientation="landscape" paperSize="8" scale="8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