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緊急救護急救處置" sheetId="1" r:id="rId1"/>
  </sheets>
  <definedNames>
    <definedName name="_xlnm.Print_Area" localSheetId="0">'臺中市消防緊急救護急救處置'!$A$1:$AJ$23</definedName>
  </definedNames>
  <calcPr fullCalcOnLoad="1"/>
</workbook>
</file>

<file path=xl/sharedStrings.xml><?xml version="1.0" encoding="utf-8"?>
<sst xmlns="http://schemas.openxmlformats.org/spreadsheetml/2006/main" count="70" uniqueCount="68">
  <si>
    <t>公開類</t>
  </si>
  <si>
    <t>月 報</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</si>
  <si>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</si>
  <si>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</si>
  <si>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</si>
  <si>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</si>
  <si>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</si>
  <si>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</si>
  <si>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</si>
  <si>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</si>
  <si>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</si>
  <si>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</si>
  <si>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</si>
  <si>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</si>
  <si>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資料來源：本局緊急救護科依據各消防分隊執行緊急救護案件返隊後將救護紀錄表登打「衛生福利部緊急醫療管理系統」資料彙編。</t>
  </si>
  <si>
    <t>填表說明：本表編製1份，並依統計法規定永久保存，資料透過網際網路上傳至「臺中市公務統計行政管理系統」與「內政部消防署統計資料庫」。</t>
  </si>
  <si>
    <t>次月15日前編報</t>
  </si>
  <si>
    <t>臺中市消防緊急救護急救處置</t>
  </si>
  <si>
    <t>中華民國110年2月</t>
  </si>
  <si>
    <t>呼吸道處置</t>
  </si>
  <si>
    <t>口咽呼吸道</t>
  </si>
  <si>
    <t>鼻咽呼吸道</t>
  </si>
  <si>
    <t>抽吸</t>
  </si>
  <si>
    <t>哈姆立克法</t>
  </si>
  <si>
    <t>SGA</t>
  </si>
  <si>
    <t>鼻管</t>
  </si>
  <si>
    <t>面罩</t>
  </si>
  <si>
    <t>審核</t>
  </si>
  <si>
    <t>非再呼吸型面罩</t>
  </si>
  <si>
    <t>BVM</t>
  </si>
  <si>
    <t>霧化吸入型面罩</t>
  </si>
  <si>
    <t>其他</t>
  </si>
  <si>
    <t>創傷處置</t>
  </si>
  <si>
    <t>頸圈</t>
  </si>
  <si>
    <t>清洗傷口</t>
  </si>
  <si>
    <t>包紮止血</t>
  </si>
  <si>
    <t>骨折固定</t>
  </si>
  <si>
    <t>業務主管人員</t>
  </si>
  <si>
    <t>主辦統計人員</t>
  </si>
  <si>
    <t>長背板固定</t>
  </si>
  <si>
    <t>KED
固定</t>
  </si>
  <si>
    <t>心肺復甦術</t>
  </si>
  <si>
    <t>自動心肺復甦機</t>
  </si>
  <si>
    <t>CPR</t>
  </si>
  <si>
    <t>使用AED</t>
  </si>
  <si>
    <t>不建議電擊</t>
  </si>
  <si>
    <t>電擊</t>
  </si>
  <si>
    <t>藥物處置</t>
  </si>
  <si>
    <t>靜脈輸液</t>
  </si>
  <si>
    <t>口服葡萄糖</t>
  </si>
  <si>
    <t>機關首長</t>
  </si>
  <si>
    <t>協助
Aspirin</t>
  </si>
  <si>
    <t>協助
NTG
含片</t>
  </si>
  <si>
    <t>編製機關</t>
  </si>
  <si>
    <t>表  號</t>
  </si>
  <si>
    <t>協助支氣管擴張劑</t>
  </si>
  <si>
    <t>其他處置</t>
  </si>
  <si>
    <t>保暖</t>
  </si>
  <si>
    <t>臺中市政府消防局</t>
  </si>
  <si>
    <t>10983-01-02-2</t>
  </si>
  <si>
    <t>心理支持</t>
  </si>
  <si>
    <t>急產接生</t>
  </si>
  <si>
    <t>約束帶</t>
  </si>
  <si>
    <t>灌洗眼睛</t>
  </si>
  <si>
    <t>測量血糖</t>
  </si>
  <si>
    <t>單位:次</t>
  </si>
  <si>
    <t>醫療／線上指導醫師核簽</t>
  </si>
  <si>
    <t xml:space="preserve">  中華民國110年 3 月 8 日編製</t>
  </si>
</sst>
</file>

<file path=xl/styles.xml><?xml version="1.0" encoding="utf-8"?>
<styleSheet xmlns="http://schemas.openxmlformats.org/spreadsheetml/2006/main">
  <numFmts count="4">
    <numFmt numFmtId="188" formatCode="#,##0_ "/>
    <numFmt numFmtId="189" formatCode="#,##0.0000;\-#,##0.0000;&quot;－&quot;"/>
    <numFmt numFmtId="190" formatCode="#,##0;\-#,##0;\-"/>
    <numFmt numFmtId="191" formatCode="#,##0_);[Red]\(#,##0\)"/>
  </numFmts>
  <fonts count="7">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9.5"/>
      <color theme="1"/>
      <name val="標楷體"/>
      <family val="2"/>
    </font>
  </fonts>
  <fills count="2">
    <fill>
      <patternFill/>
    </fill>
    <fill>
      <patternFill patternType="gray125"/>
    </fill>
  </fills>
  <borders count="25">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bottom style="medium">
        <color rgb="FF000000"/>
      </bottom>
    </border>
    <border>
      <left/>
      <right style="thin">
        <color rgb="FF000000"/>
      </right>
      <top/>
      <bottom style="medium">
        <color rgb="FF000000"/>
      </bottom>
    </border>
    <border>
      <left style="thin">
        <color rgb="FF000000"/>
      </left>
      <right/>
      <top/>
      <bottom style="medium">
        <color rgb="FF000000"/>
      </bottom>
    </border>
    <border>
      <left/>
      <right style="medium">
        <color rgb="FF000000"/>
      </right>
      <top style="medium">
        <color rgb="FF000000"/>
      </top>
      <bottom style="thin">
        <color rgb="FF000000"/>
      </bottom>
    </border>
    <border>
      <left style="thin">
        <color rgb="FF000000"/>
      </left>
      <right/>
      <top style="medium">
        <color rgb="FF000000"/>
      </top>
      <bottom/>
    </border>
    <border>
      <left style="thin">
        <color rgb="FF000000"/>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66">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49" fontId="3" fillId="0" borderId="0" xfId="21" applyNumberFormat="1" applyFont="1"/>
    <xf numFmtId="0" fontId="5" fillId="0" borderId="3" xfId="20" applyFont="1" applyBorder="1" applyAlignment="1">
      <alignment horizontal="center" vertical="center" wrapText="1"/>
    </xf>
    <xf numFmtId="0" fontId="5" fillId="0" borderId="0" xfId="20" applyFont="1" applyAlignment="1">
      <alignment horizontal="center" vertical="center" wrapText="1"/>
    </xf>
    <xf numFmtId="0" fontId="5" fillId="0" borderId="4" xfId="20" applyFont="1" applyBorder="1" applyAlignment="1">
      <alignment horizontal="left" vertical="center"/>
    </xf>
    <xf numFmtId="188" fontId="5" fillId="0" borderId="5" xfId="20" applyNumberFormat="1" applyFont="1" applyBorder="1" applyAlignment="1">
      <alignment horizontal="left" vertical="center" wrapText="1"/>
    </xf>
    <xf numFmtId="189" fontId="5" fillId="0" borderId="6" xfId="20" applyNumberFormat="1" applyFont="1" applyBorder="1" applyAlignment="1">
      <alignment horizontal="left" vertical="center" wrapText="1"/>
    </xf>
    <xf numFmtId="0" fontId="6" fillId="0" borderId="0" xfId="20" applyFont="1" applyAlignment="1">
      <alignment vertical="center"/>
    </xf>
    <xf numFmtId="0" fontId="5" fillId="0" borderId="0" xfId="20" applyFont="1" applyAlignment="1">
      <alignment horizontal="left" vertical="center"/>
    </xf>
    <xf numFmtId="0" fontId="5" fillId="0" borderId="0" xfId="20" applyFont="1" applyAlignment="1">
      <alignment vertical="center"/>
    </xf>
    <xf numFmtId="0" fontId="5" fillId="0" borderId="0" xfId="20" applyFont="1"/>
    <xf numFmtId="0" fontId="5" fillId="0" borderId="0" xfId="20" applyFont="1" applyAlignment="1">
      <alignment horizontal="left" vertical="top"/>
    </xf>
    <xf numFmtId="0" fontId="5" fillId="0" borderId="0" xfId="20" applyFont="1" applyAlignment="1">
      <alignment horizontal="left" vertical="top" indent="5"/>
    </xf>
    <xf numFmtId="0" fontId="3" fillId="0" borderId="0" xfId="20" applyFont="1"/>
    <xf numFmtId="0" fontId="3" fillId="0" borderId="7" xfId="20" applyFont="1" applyBorder="1" applyAlignment="1">
      <alignment vertical="center"/>
    </xf>
    <xf numFmtId="49" fontId="5" fillId="0" borderId="7" xfId="20" applyNumberFormat="1" applyFont="1" applyBorder="1" applyAlignment="1">
      <alignment horizontal="center" vertical="center" wrapText="1"/>
    </xf>
    <xf numFmtId="0" fontId="5" fillId="0" borderId="8" xfId="20" applyFont="1" applyBorder="1" applyAlignment="1">
      <alignment horizontal="center" vertical="top" wrapText="1"/>
    </xf>
    <xf numFmtId="0" fontId="5" fillId="0" borderId="9" xfId="20" applyFont="1" applyBorder="1" applyAlignment="1">
      <alignment horizontal="center" vertical="top" wrapText="1"/>
    </xf>
    <xf numFmtId="0" fontId="5" fillId="0" borderId="10" xfId="20" applyFont="1" applyBorder="1" applyAlignment="1">
      <alignment horizontal="center" vertical="top" wrapText="1"/>
    </xf>
    <xf numFmtId="190" fontId="5" fillId="0" borderId="3" xfId="20" applyNumberFormat="1" applyFont="1" applyBorder="1" applyAlignment="1">
      <alignment horizontal="right"/>
    </xf>
    <xf numFmtId="190" fontId="5" fillId="0" borderId="0" xfId="20" applyNumberFormat="1" applyFont="1" applyAlignment="1">
      <alignment horizontal="right"/>
    </xf>
    <xf numFmtId="190" fontId="5" fillId="0" borderId="7" xfId="20" applyNumberFormat="1" applyFont="1" applyBorder="1" applyAlignment="1">
      <alignment horizontal="right"/>
    </xf>
    <xf numFmtId="0" fontId="6" fillId="0" borderId="0" xfId="20" applyFont="1" applyAlignment="1">
      <alignment horizontal="center" vertical="center"/>
    </xf>
    <xf numFmtId="0" fontId="3" fillId="0" borderId="0" xfId="20" applyFont="1" applyAlignment="1">
      <alignment vertical="center"/>
    </xf>
    <xf numFmtId="0" fontId="3" fillId="0" borderId="0" xfId="20" applyFont="1" applyAlignment="1">
      <alignment horizontal="left" vertical="top"/>
    </xf>
    <xf numFmtId="0" fontId="5" fillId="0" borderId="11" xfId="20" applyFont="1" applyBorder="1" applyAlignment="1">
      <alignment horizontal="center" vertical="top" wrapText="1"/>
    </xf>
    <xf numFmtId="0" fontId="5" fillId="0" borderId="12" xfId="20" applyFont="1" applyBorder="1" applyAlignment="1">
      <alignment horizontal="center" vertical="top" wrapText="1"/>
    </xf>
    <xf numFmtId="0" fontId="5" fillId="0" borderId="13" xfId="20" applyFont="1" applyBorder="1" applyAlignment="1">
      <alignment horizontal="center" vertical="top" wrapText="1"/>
    </xf>
    <xf numFmtId="0" fontId="5" fillId="0" borderId="0" xfId="20" applyFont="1" applyAlignment="1">
      <alignment horizontal="center" vertical="center"/>
    </xf>
    <xf numFmtId="0" fontId="3" fillId="0" borderId="0" xfId="20" applyFont="1" applyAlignment="1">
      <alignment horizontal="center" vertical="center"/>
    </xf>
    <xf numFmtId="0" fontId="5" fillId="0" borderId="0" xfId="20" applyFont="1" applyAlignment="1">
      <alignment horizontal="left"/>
    </xf>
    <xf numFmtId="0" fontId="3" fillId="0" borderId="0" xfId="20" applyFont="1" applyAlignment="1">
      <alignment horizontal="left"/>
    </xf>
    <xf numFmtId="0" fontId="5" fillId="0" borderId="14" xfId="20" applyFont="1" applyBorder="1" applyAlignment="1">
      <alignment horizontal="center" vertical="top" wrapText="1"/>
    </xf>
    <xf numFmtId="0" fontId="5" fillId="0" borderId="15" xfId="20" applyFont="1" applyBorder="1" applyAlignment="1">
      <alignment horizontal="center" vertical="top" wrapText="1"/>
    </xf>
    <xf numFmtId="0" fontId="5" fillId="0" borderId="16" xfId="20" applyFont="1" applyBorder="1" applyAlignment="1">
      <alignment horizontal="center" vertical="top" wrapText="1"/>
    </xf>
    <xf numFmtId="0" fontId="5" fillId="0" borderId="17" xfId="20" applyFont="1" applyBorder="1" applyAlignment="1">
      <alignment horizontal="center" vertical="top" wrapText="1"/>
    </xf>
    <xf numFmtId="0" fontId="5" fillId="0" borderId="18" xfId="20" applyFont="1" applyBorder="1" applyAlignment="1">
      <alignment horizontal="center" vertical="top" wrapText="1"/>
    </xf>
    <xf numFmtId="0" fontId="5" fillId="0" borderId="12" xfId="20" applyFont="1" applyBorder="1" applyAlignment="1">
      <alignment horizontal="center" vertical="top"/>
    </xf>
    <xf numFmtId="0" fontId="5" fillId="0" borderId="16" xfId="20" applyFont="1" applyBorder="1" applyAlignment="1">
      <alignment horizontal="center" vertical="top"/>
    </xf>
    <xf numFmtId="0" fontId="5" fillId="0" borderId="11" xfId="20" applyFont="1" applyBorder="1" applyAlignment="1">
      <alignment horizontal="center" vertical="top"/>
    </xf>
    <xf numFmtId="0" fontId="3" fillId="0" borderId="0" xfId="21" applyFont="1" applyAlignment="1">
      <alignment horizontal="right"/>
    </xf>
    <xf numFmtId="0" fontId="3" fillId="0" borderId="8" xfId="20" applyFont="1" applyBorder="1" applyAlignment="1">
      <alignment horizontal="center" vertical="center"/>
    </xf>
    <xf numFmtId="0" fontId="3" fillId="0" borderId="19" xfId="20" applyFont="1" applyBorder="1" applyAlignment="1">
      <alignment horizontal="center" vertical="center"/>
    </xf>
    <xf numFmtId="0" fontId="5" fillId="0" borderId="15" xfId="20" applyFont="1" applyBorder="1" applyAlignment="1">
      <alignment horizontal="center" vertical="top"/>
    </xf>
    <xf numFmtId="0" fontId="5" fillId="0" borderId="15" xfId="20" applyFont="1" applyBorder="1"/>
    <xf numFmtId="0" fontId="5" fillId="0" borderId="20" xfId="20" applyFont="1" applyBorder="1"/>
    <xf numFmtId="0" fontId="3" fillId="0" borderId="16" xfId="20" applyFont="1" applyBorder="1" applyAlignment="1">
      <alignment horizontal="center" vertical="center"/>
    </xf>
    <xf numFmtId="0" fontId="3" fillId="0" borderId="21" xfId="20" applyFont="1" applyBorder="1" applyAlignment="1">
      <alignment horizontal="center" vertical="center"/>
    </xf>
    <xf numFmtId="0" fontId="3" fillId="0" borderId="11" xfId="20" applyFont="1" applyBorder="1" applyAlignment="1">
      <alignment horizontal="center" vertical="center"/>
    </xf>
    <xf numFmtId="0" fontId="3" fillId="0" borderId="7" xfId="20" applyFont="1" applyBorder="1" applyAlignment="1">
      <alignment horizontal="center" vertical="center"/>
    </xf>
    <xf numFmtId="0" fontId="5" fillId="0" borderId="11" xfId="20" applyFont="1" applyBorder="1"/>
    <xf numFmtId="0" fontId="5" fillId="0" borderId="7" xfId="20" applyFont="1" applyBorder="1"/>
    <xf numFmtId="191" fontId="5" fillId="0" borderId="0" xfId="20" applyNumberFormat="1" applyFont="1" applyAlignment="1">
      <alignment horizontal="right" vertical="center"/>
    </xf>
    <xf numFmtId="0" fontId="5" fillId="0" borderId="22" xfId="20" applyFont="1" applyBorder="1"/>
    <xf numFmtId="0" fontId="5" fillId="0" borderId="6" xfId="20" applyFont="1" applyBorder="1"/>
    <xf numFmtId="0" fontId="4" fillId="0" borderId="3" xfId="20" applyFont="1" applyBorder="1" applyAlignment="1">
      <alignment vertical="center"/>
    </xf>
    <xf numFmtId="0" fontId="3" fillId="0" borderId="7" xfId="20" applyFont="1" applyBorder="1" applyAlignment="1">
      <alignment horizontal="right" vertical="center"/>
    </xf>
    <xf numFmtId="0" fontId="5" fillId="0" borderId="23" xfId="20" applyFont="1" applyBorder="1" applyAlignment="1">
      <alignment horizontal="center" vertical="top" wrapText="1"/>
    </xf>
    <xf numFmtId="0" fontId="5" fillId="0" borderId="24" xfId="20" applyFont="1" applyBorder="1" applyAlignment="1">
      <alignment horizontal="center" vertical="top" wrapText="1"/>
    </xf>
    <xf numFmtId="191" fontId="3" fillId="0" borderId="0" xfId="20" applyNumberFormat="1" applyFont="1" applyAlignment="1">
      <alignment horizontal="right" vertical="center"/>
    </xf>
    <xf numFmtId="0" fontId="3" fillId="0" borderId="0" xfId="21"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J24"/>
  <sheetViews>
    <sheetView tabSelected="1" workbookViewId="0" topLeftCell="A1">
      <selection activeCell="AI8" sqref="AI8"/>
    </sheetView>
  </sheetViews>
  <sheetFormatPr defaultColWidth="9.28125" defaultRowHeight="15"/>
  <cols>
    <col min="1" max="1" width="13.7109375" style="65" customWidth="1"/>
    <col min="2" max="12" width="6.00390625" style="65" customWidth="1"/>
    <col min="13" max="13" width="7.57421875" style="65" customWidth="1"/>
    <col min="14" max="15" width="7.421875" style="65" customWidth="1"/>
    <col min="16" max="28" width="6.00390625" style="65" customWidth="1"/>
    <col min="29" max="29" width="7.421875" style="65" customWidth="1"/>
    <col min="30" max="30" width="8.57421875" style="65" customWidth="1"/>
    <col min="31" max="33" width="6.00390625" style="65" customWidth="1"/>
    <col min="34" max="34" width="6.421875" style="65" customWidth="1"/>
    <col min="35" max="35" width="6.00390625" style="65" customWidth="1"/>
    <col min="36" max="36" width="9.28125" style="65" customWidth="1"/>
    <col min="37" max="16384" width="9.28125" style="65" customWidth="1"/>
  </cols>
  <sheetData>
    <row r="1" spans="1:36" ht="15">
      <c r="A1" s="3" t="s">
        <v>0</v>
      </c>
      <c r="B1" s="18"/>
      <c r="C1" s="18"/>
      <c r="W1" s="34"/>
      <c r="X1" s="28"/>
      <c r="Y1" s="28"/>
      <c r="Z1" s="28"/>
      <c r="AA1" s="34"/>
      <c r="AB1" s="46" t="s">
        <v>53</v>
      </c>
      <c r="AC1" s="49"/>
      <c r="AD1" s="51" t="s">
        <v>58</v>
      </c>
      <c r="AE1" s="53"/>
      <c r="AF1" s="53"/>
      <c r="AG1" s="53"/>
      <c r="AH1" s="55"/>
      <c r="AI1" s="55"/>
      <c r="AJ1" s="58"/>
    </row>
    <row r="2" spans="1:36" ht="15">
      <c r="A2" s="4" t="s">
        <v>1</v>
      </c>
      <c r="B2" s="19" t="s">
        <v>16</v>
      </c>
      <c r="C2" s="18"/>
      <c r="D2" s="18"/>
      <c r="E2" s="18"/>
      <c r="F2" s="18"/>
      <c r="G2" s="18"/>
      <c r="H2" s="18"/>
      <c r="I2" s="18"/>
      <c r="J2" s="18"/>
      <c r="K2" s="18"/>
      <c r="L2" s="18"/>
      <c r="M2" s="18"/>
      <c r="N2" s="18"/>
      <c r="O2" s="18"/>
      <c r="P2" s="18"/>
      <c r="Q2" s="18"/>
      <c r="R2" s="18"/>
      <c r="S2" s="12"/>
      <c r="T2" s="12"/>
      <c r="U2" s="18"/>
      <c r="V2" s="18"/>
      <c r="W2" s="34"/>
      <c r="X2" s="19"/>
      <c r="Y2" s="19"/>
      <c r="Z2" s="28"/>
      <c r="AA2" s="45"/>
      <c r="AB2" s="47" t="s">
        <v>54</v>
      </c>
      <c r="AC2" s="50"/>
      <c r="AD2" s="52" t="s">
        <v>59</v>
      </c>
      <c r="AE2" s="54"/>
      <c r="AF2" s="54"/>
      <c r="AG2" s="54"/>
      <c r="AH2" s="56"/>
      <c r="AI2" s="56"/>
      <c r="AJ2" s="59"/>
    </row>
    <row r="3" spans="1:36" ht="15">
      <c r="A3" s="5"/>
      <c r="B3" s="5" t="s">
        <v>17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60"/>
    </row>
    <row r="4" spans="1:36" ht="16.5" customHeight="1">
      <c r="A4" s="6"/>
      <c r="B4" s="20" t="s">
        <v>18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61" t="s">
        <v>65</v>
      </c>
    </row>
    <row r="5" spans="1:36" ht="17.85" customHeight="1">
      <c r="A5" s="7" t="s">
        <v>2</v>
      </c>
      <c r="B5" s="21" t="s">
        <v>19</v>
      </c>
      <c r="C5" s="30"/>
      <c r="D5" s="30"/>
      <c r="E5" s="30"/>
      <c r="F5" s="30"/>
      <c r="G5" s="30"/>
      <c r="H5" s="30"/>
      <c r="I5" s="30"/>
      <c r="J5" s="30"/>
      <c r="K5" s="30"/>
      <c r="L5" s="38"/>
      <c r="M5" s="39" t="s">
        <v>32</v>
      </c>
      <c r="N5" s="30"/>
      <c r="O5" s="30"/>
      <c r="P5" s="30"/>
      <c r="Q5" s="30"/>
      <c r="R5" s="30"/>
      <c r="S5" s="38"/>
      <c r="T5" s="39" t="s">
        <v>41</v>
      </c>
      <c r="U5" s="30"/>
      <c r="V5" s="30"/>
      <c r="W5" s="38"/>
      <c r="X5" s="43" t="s">
        <v>47</v>
      </c>
      <c r="Y5" s="44"/>
      <c r="Z5" s="44"/>
      <c r="AA5" s="44"/>
      <c r="AB5" s="48"/>
      <c r="AC5" s="39" t="s">
        <v>56</v>
      </c>
      <c r="AD5" s="30"/>
      <c r="AE5" s="30"/>
      <c r="AF5" s="30"/>
      <c r="AG5" s="30"/>
      <c r="AH5" s="30"/>
      <c r="AI5" s="38"/>
      <c r="AJ5" s="62" t="s">
        <v>66</v>
      </c>
    </row>
    <row r="6" spans="1:36" ht="15.15" customHeight="1">
      <c r="A6" s="8"/>
      <c r="B6" s="22" t="s">
        <v>20</v>
      </c>
      <c r="C6" s="31" t="s">
        <v>21</v>
      </c>
      <c r="D6" s="31" t="s">
        <v>22</v>
      </c>
      <c r="E6" s="31" t="s">
        <v>23</v>
      </c>
      <c r="F6" s="31" t="s">
        <v>24</v>
      </c>
      <c r="G6" s="31" t="s">
        <v>25</v>
      </c>
      <c r="H6" s="31" t="s">
        <v>26</v>
      </c>
      <c r="I6" s="31" t="s">
        <v>28</v>
      </c>
      <c r="J6" s="31" t="s">
        <v>29</v>
      </c>
      <c r="K6" s="31" t="s">
        <v>30</v>
      </c>
      <c r="L6" s="31" t="s">
        <v>31</v>
      </c>
      <c r="M6" s="31" t="s">
        <v>33</v>
      </c>
      <c r="N6" s="31" t="s">
        <v>34</v>
      </c>
      <c r="O6" s="31" t="s">
        <v>35</v>
      </c>
      <c r="P6" s="31" t="s">
        <v>36</v>
      </c>
      <c r="Q6" s="31" t="s">
        <v>39</v>
      </c>
      <c r="R6" s="31" t="s">
        <v>40</v>
      </c>
      <c r="S6" s="31" t="s">
        <v>31</v>
      </c>
      <c r="T6" s="31" t="s">
        <v>42</v>
      </c>
      <c r="U6" s="31" t="s">
        <v>43</v>
      </c>
      <c r="V6" s="40" t="s">
        <v>44</v>
      </c>
      <c r="W6" s="41"/>
      <c r="X6" s="31" t="s">
        <v>48</v>
      </c>
      <c r="Y6" s="31" t="s">
        <v>49</v>
      </c>
      <c r="Z6" s="31" t="s">
        <v>51</v>
      </c>
      <c r="AA6" s="31" t="s">
        <v>52</v>
      </c>
      <c r="AB6" s="31" t="s">
        <v>55</v>
      </c>
      <c r="AC6" s="31" t="s">
        <v>57</v>
      </c>
      <c r="AD6" s="31" t="s">
        <v>60</v>
      </c>
      <c r="AE6" s="31" t="s">
        <v>61</v>
      </c>
      <c r="AF6" s="31" t="s">
        <v>62</v>
      </c>
      <c r="AG6" s="31" t="s">
        <v>63</v>
      </c>
      <c r="AH6" s="31" t="s">
        <v>64</v>
      </c>
      <c r="AI6" s="31" t="s">
        <v>31</v>
      </c>
      <c r="AJ6" s="63"/>
    </row>
    <row r="7" spans="1:36" ht="15">
      <c r="A7" s="8"/>
      <c r="B7" s="23"/>
      <c r="C7" s="32"/>
      <c r="D7" s="32"/>
      <c r="E7" s="32"/>
      <c r="F7" s="32"/>
      <c r="G7" s="32"/>
      <c r="H7" s="32"/>
      <c r="I7" s="32"/>
      <c r="J7" s="32"/>
      <c r="K7" s="37"/>
      <c r="L7" s="32"/>
      <c r="M7" s="32"/>
      <c r="N7" s="32"/>
      <c r="O7" s="32"/>
      <c r="P7" s="32"/>
      <c r="Q7" s="32"/>
      <c r="R7" s="32"/>
      <c r="S7" s="32"/>
      <c r="T7" s="37"/>
      <c r="U7" s="32"/>
      <c r="V7" s="31" t="s">
        <v>45</v>
      </c>
      <c r="W7" s="42" t="s">
        <v>46</v>
      </c>
      <c r="X7" s="32"/>
      <c r="Y7" s="32"/>
      <c r="Z7" s="32"/>
      <c r="AA7" s="32"/>
      <c r="AB7" s="32"/>
      <c r="AC7" s="32"/>
      <c r="AD7" s="32"/>
      <c r="AE7" s="32"/>
      <c r="AF7" s="37"/>
      <c r="AG7" s="37"/>
      <c r="AH7" s="32"/>
      <c r="AI7" s="32"/>
      <c r="AJ7" s="63"/>
    </row>
    <row r="8" spans="1:36" ht="35.1" customHeight="1">
      <c r="A8" s="9" t="s">
        <v>3</v>
      </c>
      <c r="B8" s="24">
        <f>SUM(B9:B17)</f>
        <v>27</v>
      </c>
      <c r="C8" s="24">
        <f>SUM(C9:C17)</f>
        <v>43</v>
      </c>
      <c r="D8" s="24">
        <f>SUM(D9:D17)</f>
        <v>11</v>
      </c>
      <c r="E8" s="24">
        <f>SUM(E9:E17)</f>
        <v>0</v>
      </c>
      <c r="F8" s="24">
        <f>SUM(F9:F17)</f>
        <v>203</v>
      </c>
      <c r="G8" s="24">
        <f>SUM(G9:G17)</f>
        <v>178</v>
      </c>
      <c r="H8" s="24">
        <f>SUM(H9:H17)</f>
        <v>509</v>
      </c>
      <c r="I8" s="24">
        <f>SUM(I9:I17)</f>
        <v>310</v>
      </c>
      <c r="J8" s="24">
        <f>SUM(J9:J17)</f>
        <v>247</v>
      </c>
      <c r="K8" s="24">
        <f>SUM(K9:K17)</f>
        <v>3</v>
      </c>
      <c r="L8" s="24">
        <f>SUM(L9:L17)</f>
        <v>7</v>
      </c>
      <c r="M8" s="24">
        <f>SUM(M9:M17)</f>
        <v>236</v>
      </c>
      <c r="N8" s="24">
        <f>SUM(N9:N17)</f>
        <v>3512</v>
      </c>
      <c r="O8" s="24">
        <f>SUM(O9:O17)</f>
        <v>3260</v>
      </c>
      <c r="P8" s="24">
        <f>SUM(P9:P17)</f>
        <v>351</v>
      </c>
      <c r="Q8" s="24">
        <f>SUM(Q9:Q17)</f>
        <v>298</v>
      </c>
      <c r="R8" s="24">
        <f>SUM(R9:R17)</f>
        <v>4</v>
      </c>
      <c r="S8" s="24">
        <f>SUM(S9:S17)</f>
        <v>0</v>
      </c>
      <c r="T8" s="24">
        <f>SUM(T9:T17)</f>
        <v>151</v>
      </c>
      <c r="U8" s="24">
        <f>SUM(U9:U17)</f>
        <v>215</v>
      </c>
      <c r="V8" s="24">
        <f>SUM(V9:V17)</f>
        <v>142</v>
      </c>
      <c r="W8" s="24">
        <f>SUM(W9:W17)</f>
        <v>81</v>
      </c>
      <c r="X8" s="24">
        <f>SUM(X9:X17)</f>
        <v>72</v>
      </c>
      <c r="Y8" s="24">
        <f>SUM(Y9:Y17)</f>
        <v>93</v>
      </c>
      <c r="Z8" s="24">
        <f>SUM(Z9:Z17)</f>
        <v>0</v>
      </c>
      <c r="AA8" s="24">
        <f>SUM(AA9:AA17)</f>
        <v>4</v>
      </c>
      <c r="AB8" s="24">
        <f>SUM(AB9:AB17)</f>
        <v>1</v>
      </c>
      <c r="AC8" s="24">
        <f>SUM(AC9:AC17)</f>
        <v>5298</v>
      </c>
      <c r="AD8" s="24">
        <f>SUM(AD9:AD17)</f>
        <v>9042</v>
      </c>
      <c r="AE8" s="24">
        <f>SUM(AE9:AE17)</f>
        <v>7</v>
      </c>
      <c r="AF8" s="24">
        <f>SUM(AF9:AF17)</f>
        <v>41</v>
      </c>
      <c r="AG8" s="24">
        <f>SUM(AG9:AG17)</f>
        <v>2</v>
      </c>
      <c r="AH8" s="24">
        <f>SUM(AH9:AH17)</f>
        <v>882</v>
      </c>
      <c r="AI8" s="24">
        <f>SUM(AI9:AI17)</f>
        <v>556</v>
      </c>
      <c r="AJ8" s="24">
        <f>SUM(AJ9:AJ17)</f>
        <v>0</v>
      </c>
    </row>
    <row r="9" spans="1:36" ht="35.1" customHeight="1">
      <c r="A9" s="10" t="s">
        <v>4</v>
      </c>
      <c r="B9" s="25">
        <v>2</v>
      </c>
      <c r="C9" s="25">
        <v>4</v>
      </c>
      <c r="D9" s="25">
        <v>3</v>
      </c>
      <c r="E9" s="25">
        <v>0</v>
      </c>
      <c r="F9" s="25">
        <v>31</v>
      </c>
      <c r="G9" s="25">
        <v>30</v>
      </c>
      <c r="H9" s="25">
        <v>82</v>
      </c>
      <c r="I9" s="25">
        <v>44</v>
      </c>
      <c r="J9" s="25">
        <v>40</v>
      </c>
      <c r="K9" s="25">
        <v>1</v>
      </c>
      <c r="L9" s="25">
        <v>1</v>
      </c>
      <c r="M9" s="25">
        <v>42</v>
      </c>
      <c r="N9" s="25">
        <v>540</v>
      </c>
      <c r="O9" s="25">
        <v>545</v>
      </c>
      <c r="P9" s="25">
        <v>46</v>
      </c>
      <c r="Q9" s="25">
        <v>54</v>
      </c>
      <c r="R9" s="25">
        <v>1</v>
      </c>
      <c r="S9" s="25">
        <v>0</v>
      </c>
      <c r="T9" s="25">
        <v>20</v>
      </c>
      <c r="U9" s="25">
        <v>32</v>
      </c>
      <c r="V9" s="25">
        <v>24</v>
      </c>
      <c r="W9" s="25">
        <v>10</v>
      </c>
      <c r="X9" s="25">
        <v>10</v>
      </c>
      <c r="Y9" s="25">
        <v>14</v>
      </c>
      <c r="Z9" s="25">
        <v>0</v>
      </c>
      <c r="AA9" s="25">
        <v>0</v>
      </c>
      <c r="AB9" s="25">
        <v>0</v>
      </c>
      <c r="AC9" s="25">
        <v>1062</v>
      </c>
      <c r="AD9" s="25">
        <v>1248</v>
      </c>
      <c r="AE9" s="25">
        <v>0</v>
      </c>
      <c r="AF9" s="25">
        <v>6</v>
      </c>
      <c r="AG9" s="25">
        <v>0</v>
      </c>
      <c r="AH9" s="25">
        <v>128</v>
      </c>
      <c r="AI9" s="25">
        <v>119</v>
      </c>
      <c r="AJ9" s="25">
        <v>0</v>
      </c>
    </row>
    <row r="10" spans="1:36" ht="35.1" customHeight="1">
      <c r="A10" s="10" t="s">
        <v>5</v>
      </c>
      <c r="B10" s="25">
        <v>1</v>
      </c>
      <c r="C10" s="25">
        <v>7</v>
      </c>
      <c r="D10" s="25">
        <v>1</v>
      </c>
      <c r="E10" s="25">
        <v>0</v>
      </c>
      <c r="F10" s="25">
        <v>8</v>
      </c>
      <c r="G10" s="25">
        <v>23</v>
      </c>
      <c r="H10" s="25">
        <v>26</v>
      </c>
      <c r="I10" s="25">
        <v>17</v>
      </c>
      <c r="J10" s="25">
        <v>10</v>
      </c>
      <c r="K10" s="25">
        <v>0</v>
      </c>
      <c r="L10" s="25">
        <v>0</v>
      </c>
      <c r="M10" s="25">
        <v>7</v>
      </c>
      <c r="N10" s="25">
        <v>136</v>
      </c>
      <c r="O10" s="25">
        <v>135</v>
      </c>
      <c r="P10" s="25">
        <v>27</v>
      </c>
      <c r="Q10" s="25">
        <v>14</v>
      </c>
      <c r="R10" s="25">
        <v>0</v>
      </c>
      <c r="S10" s="25">
        <v>0</v>
      </c>
      <c r="T10" s="25">
        <v>7</v>
      </c>
      <c r="U10" s="25">
        <v>8</v>
      </c>
      <c r="V10" s="25">
        <v>5</v>
      </c>
      <c r="W10" s="25">
        <v>6</v>
      </c>
      <c r="X10" s="25">
        <v>6</v>
      </c>
      <c r="Y10" s="25">
        <v>1</v>
      </c>
      <c r="Z10" s="25">
        <v>0</v>
      </c>
      <c r="AA10" s="25">
        <v>0</v>
      </c>
      <c r="AB10" s="25">
        <v>0</v>
      </c>
      <c r="AC10" s="25">
        <v>347</v>
      </c>
      <c r="AD10" s="25">
        <v>395</v>
      </c>
      <c r="AE10" s="25">
        <v>1</v>
      </c>
      <c r="AF10" s="25">
        <v>4</v>
      </c>
      <c r="AG10" s="25">
        <v>0</v>
      </c>
      <c r="AH10" s="25">
        <v>63</v>
      </c>
      <c r="AI10" s="25">
        <v>18</v>
      </c>
      <c r="AJ10" s="25">
        <v>0</v>
      </c>
    </row>
    <row r="11" spans="1:36" ht="35.1" customHeight="1">
      <c r="A11" s="10" t="s">
        <v>6</v>
      </c>
      <c r="B11" s="25">
        <v>8</v>
      </c>
      <c r="C11" s="25">
        <v>6</v>
      </c>
      <c r="D11" s="25">
        <v>4</v>
      </c>
      <c r="E11" s="25">
        <v>0</v>
      </c>
      <c r="F11" s="25">
        <v>35</v>
      </c>
      <c r="G11" s="25">
        <v>27</v>
      </c>
      <c r="H11" s="25">
        <v>99</v>
      </c>
      <c r="I11" s="25">
        <v>63</v>
      </c>
      <c r="J11" s="25">
        <v>40</v>
      </c>
      <c r="K11" s="25">
        <v>0</v>
      </c>
      <c r="L11" s="25">
        <v>1</v>
      </c>
      <c r="M11" s="25">
        <v>50</v>
      </c>
      <c r="N11" s="25">
        <v>664</v>
      </c>
      <c r="O11" s="25">
        <v>635</v>
      </c>
      <c r="P11" s="25">
        <v>80</v>
      </c>
      <c r="Q11" s="25">
        <v>73</v>
      </c>
      <c r="R11" s="25">
        <v>2</v>
      </c>
      <c r="S11" s="25">
        <v>0</v>
      </c>
      <c r="T11" s="25">
        <v>28</v>
      </c>
      <c r="U11" s="25">
        <v>36</v>
      </c>
      <c r="V11" s="25">
        <v>24</v>
      </c>
      <c r="W11" s="25">
        <v>12</v>
      </c>
      <c r="X11" s="25">
        <v>4</v>
      </c>
      <c r="Y11" s="25">
        <v>18</v>
      </c>
      <c r="Z11" s="25">
        <v>0</v>
      </c>
      <c r="AA11" s="25">
        <v>1</v>
      </c>
      <c r="AB11" s="25">
        <v>0</v>
      </c>
      <c r="AC11" s="25">
        <v>801</v>
      </c>
      <c r="AD11" s="25">
        <v>1549</v>
      </c>
      <c r="AE11" s="25">
        <v>1</v>
      </c>
      <c r="AF11" s="25">
        <v>6</v>
      </c>
      <c r="AG11" s="25">
        <v>0</v>
      </c>
      <c r="AH11" s="25">
        <v>150</v>
      </c>
      <c r="AI11" s="25">
        <v>115</v>
      </c>
      <c r="AJ11" s="25">
        <v>0</v>
      </c>
    </row>
    <row r="12" spans="1:36" ht="35.1" customHeight="1">
      <c r="A12" s="10" t="s">
        <v>7</v>
      </c>
      <c r="B12" s="25">
        <v>2</v>
      </c>
      <c r="C12" s="25">
        <v>18</v>
      </c>
      <c r="D12" s="25">
        <v>1</v>
      </c>
      <c r="E12" s="25">
        <v>0</v>
      </c>
      <c r="F12" s="25">
        <v>25</v>
      </c>
      <c r="G12" s="25">
        <v>24</v>
      </c>
      <c r="H12" s="25">
        <v>54</v>
      </c>
      <c r="I12" s="25">
        <v>31</v>
      </c>
      <c r="J12" s="25">
        <v>30</v>
      </c>
      <c r="K12" s="25">
        <v>0</v>
      </c>
      <c r="L12" s="25">
        <v>1</v>
      </c>
      <c r="M12" s="25">
        <v>29</v>
      </c>
      <c r="N12" s="25">
        <v>213</v>
      </c>
      <c r="O12" s="25">
        <v>212</v>
      </c>
      <c r="P12" s="25">
        <v>28</v>
      </c>
      <c r="Q12" s="25">
        <v>35</v>
      </c>
      <c r="R12" s="25">
        <v>0</v>
      </c>
      <c r="S12" s="25">
        <v>0</v>
      </c>
      <c r="T12" s="25">
        <v>18</v>
      </c>
      <c r="U12" s="25">
        <v>26</v>
      </c>
      <c r="V12" s="25">
        <v>20</v>
      </c>
      <c r="W12" s="25">
        <v>7</v>
      </c>
      <c r="X12" s="25">
        <v>4</v>
      </c>
      <c r="Y12" s="25">
        <v>17</v>
      </c>
      <c r="Z12" s="25">
        <v>0</v>
      </c>
      <c r="AA12" s="25">
        <v>0</v>
      </c>
      <c r="AB12" s="25">
        <v>0</v>
      </c>
      <c r="AC12" s="25">
        <v>691</v>
      </c>
      <c r="AD12" s="25">
        <v>719</v>
      </c>
      <c r="AE12" s="25">
        <v>2</v>
      </c>
      <c r="AF12" s="25">
        <v>7</v>
      </c>
      <c r="AG12" s="25">
        <v>0</v>
      </c>
      <c r="AH12" s="25">
        <v>121</v>
      </c>
      <c r="AI12" s="25">
        <v>36</v>
      </c>
      <c r="AJ12" s="25">
        <v>0</v>
      </c>
    </row>
    <row r="13" spans="1:36" ht="35.1" customHeight="1">
      <c r="A13" s="10" t="s">
        <v>8</v>
      </c>
      <c r="B13" s="25">
        <v>4</v>
      </c>
      <c r="C13" s="25">
        <v>1</v>
      </c>
      <c r="D13" s="25">
        <v>1</v>
      </c>
      <c r="E13" s="25">
        <v>0</v>
      </c>
      <c r="F13" s="25">
        <v>16</v>
      </c>
      <c r="G13" s="25">
        <v>7</v>
      </c>
      <c r="H13" s="25">
        <v>58</v>
      </c>
      <c r="I13" s="25">
        <v>31</v>
      </c>
      <c r="J13" s="25">
        <v>18</v>
      </c>
      <c r="K13" s="25">
        <v>0</v>
      </c>
      <c r="L13" s="25">
        <v>1</v>
      </c>
      <c r="M13" s="25">
        <v>18</v>
      </c>
      <c r="N13" s="25">
        <v>138</v>
      </c>
      <c r="O13" s="25">
        <v>133</v>
      </c>
      <c r="P13" s="25">
        <v>18</v>
      </c>
      <c r="Q13" s="25">
        <v>17</v>
      </c>
      <c r="R13" s="25">
        <v>0</v>
      </c>
      <c r="S13" s="25">
        <v>0</v>
      </c>
      <c r="T13" s="25">
        <v>16</v>
      </c>
      <c r="U13" s="25">
        <v>15</v>
      </c>
      <c r="V13" s="25">
        <v>11</v>
      </c>
      <c r="W13" s="25">
        <v>5</v>
      </c>
      <c r="X13" s="25">
        <v>16</v>
      </c>
      <c r="Y13" s="25">
        <v>9</v>
      </c>
      <c r="Z13" s="25">
        <v>0</v>
      </c>
      <c r="AA13" s="25">
        <v>1</v>
      </c>
      <c r="AB13" s="25">
        <v>0</v>
      </c>
      <c r="AC13" s="25">
        <v>445</v>
      </c>
      <c r="AD13" s="25">
        <v>449</v>
      </c>
      <c r="AE13" s="25">
        <v>0</v>
      </c>
      <c r="AF13" s="25">
        <v>4</v>
      </c>
      <c r="AG13" s="25">
        <v>0</v>
      </c>
      <c r="AH13" s="25">
        <v>92</v>
      </c>
      <c r="AI13" s="25">
        <v>17</v>
      </c>
      <c r="AJ13" s="25">
        <v>0</v>
      </c>
    </row>
    <row r="14" spans="1:36" ht="35.1" customHeight="1">
      <c r="A14" s="10" t="s">
        <v>9</v>
      </c>
      <c r="B14" s="25">
        <v>1</v>
      </c>
      <c r="C14" s="25">
        <v>0</v>
      </c>
      <c r="D14" s="25">
        <v>0</v>
      </c>
      <c r="E14" s="25">
        <v>0</v>
      </c>
      <c r="F14" s="25">
        <v>22</v>
      </c>
      <c r="G14" s="25">
        <v>23</v>
      </c>
      <c r="H14" s="25">
        <v>43</v>
      </c>
      <c r="I14" s="25">
        <v>20</v>
      </c>
      <c r="J14" s="25">
        <v>25</v>
      </c>
      <c r="K14" s="25">
        <v>1</v>
      </c>
      <c r="L14" s="25">
        <v>0</v>
      </c>
      <c r="M14" s="25">
        <v>21</v>
      </c>
      <c r="N14" s="25">
        <v>505</v>
      </c>
      <c r="O14" s="25">
        <v>473</v>
      </c>
      <c r="P14" s="25">
        <v>55</v>
      </c>
      <c r="Q14" s="25">
        <v>28</v>
      </c>
      <c r="R14" s="25">
        <v>0</v>
      </c>
      <c r="S14" s="25">
        <v>0</v>
      </c>
      <c r="T14" s="25">
        <v>19</v>
      </c>
      <c r="U14" s="25">
        <v>24</v>
      </c>
      <c r="V14" s="25">
        <v>12</v>
      </c>
      <c r="W14" s="25">
        <v>13</v>
      </c>
      <c r="X14" s="25">
        <v>13</v>
      </c>
      <c r="Y14" s="25">
        <v>9</v>
      </c>
      <c r="Z14" s="25">
        <v>0</v>
      </c>
      <c r="AA14" s="25">
        <v>0</v>
      </c>
      <c r="AB14" s="25">
        <v>0</v>
      </c>
      <c r="AC14" s="25">
        <v>556</v>
      </c>
      <c r="AD14" s="25">
        <v>1090</v>
      </c>
      <c r="AE14" s="25">
        <v>0</v>
      </c>
      <c r="AF14" s="25">
        <v>3</v>
      </c>
      <c r="AG14" s="25">
        <v>1</v>
      </c>
      <c r="AH14" s="25">
        <v>94</v>
      </c>
      <c r="AI14" s="25">
        <v>20</v>
      </c>
      <c r="AJ14" s="25">
        <v>0</v>
      </c>
    </row>
    <row r="15" spans="1:36" ht="35.1" customHeight="1">
      <c r="A15" s="10" t="s">
        <v>10</v>
      </c>
      <c r="B15" s="25">
        <v>5</v>
      </c>
      <c r="C15" s="25">
        <v>3</v>
      </c>
      <c r="D15" s="25">
        <v>1</v>
      </c>
      <c r="E15" s="25">
        <v>0</v>
      </c>
      <c r="F15" s="25">
        <v>23</v>
      </c>
      <c r="G15" s="25">
        <v>19</v>
      </c>
      <c r="H15" s="25">
        <v>63</v>
      </c>
      <c r="I15" s="25">
        <v>40</v>
      </c>
      <c r="J15" s="25">
        <v>25</v>
      </c>
      <c r="K15" s="25">
        <v>0</v>
      </c>
      <c r="L15" s="25">
        <v>2</v>
      </c>
      <c r="M15" s="25">
        <v>37</v>
      </c>
      <c r="N15" s="25">
        <v>624</v>
      </c>
      <c r="O15" s="25">
        <v>504</v>
      </c>
      <c r="P15" s="25">
        <v>42</v>
      </c>
      <c r="Q15" s="25">
        <v>38</v>
      </c>
      <c r="R15" s="25">
        <v>1</v>
      </c>
      <c r="S15" s="25">
        <v>0</v>
      </c>
      <c r="T15" s="25">
        <v>17</v>
      </c>
      <c r="U15" s="25">
        <v>25</v>
      </c>
      <c r="V15" s="25">
        <v>15</v>
      </c>
      <c r="W15" s="25">
        <v>9</v>
      </c>
      <c r="X15" s="25">
        <v>16</v>
      </c>
      <c r="Y15" s="25">
        <v>15</v>
      </c>
      <c r="Z15" s="25">
        <v>0</v>
      </c>
      <c r="AA15" s="25">
        <v>0</v>
      </c>
      <c r="AB15" s="25">
        <v>1</v>
      </c>
      <c r="AC15" s="25">
        <v>570</v>
      </c>
      <c r="AD15" s="25">
        <v>1789</v>
      </c>
      <c r="AE15" s="25">
        <v>1</v>
      </c>
      <c r="AF15" s="25">
        <v>3</v>
      </c>
      <c r="AG15" s="25">
        <v>0</v>
      </c>
      <c r="AH15" s="25">
        <v>111</v>
      </c>
      <c r="AI15" s="25">
        <v>164</v>
      </c>
      <c r="AJ15" s="25">
        <v>0</v>
      </c>
    </row>
    <row r="16" spans="1:36" ht="35.1" customHeight="1">
      <c r="A16" s="10" t="s">
        <v>11</v>
      </c>
      <c r="B16" s="25">
        <v>3</v>
      </c>
      <c r="C16" s="25">
        <v>4</v>
      </c>
      <c r="D16" s="25">
        <v>0</v>
      </c>
      <c r="E16" s="25">
        <v>0</v>
      </c>
      <c r="F16" s="25">
        <v>22</v>
      </c>
      <c r="G16" s="25">
        <v>16</v>
      </c>
      <c r="H16" s="25">
        <v>56</v>
      </c>
      <c r="I16" s="25">
        <v>44</v>
      </c>
      <c r="J16" s="25">
        <v>33</v>
      </c>
      <c r="K16" s="25">
        <v>1</v>
      </c>
      <c r="L16" s="25">
        <v>0</v>
      </c>
      <c r="M16" s="25">
        <v>20</v>
      </c>
      <c r="N16" s="25">
        <v>415</v>
      </c>
      <c r="O16" s="25">
        <v>374</v>
      </c>
      <c r="P16" s="25">
        <v>40</v>
      </c>
      <c r="Q16" s="25">
        <v>23</v>
      </c>
      <c r="R16" s="25">
        <v>0</v>
      </c>
      <c r="S16" s="25">
        <v>0</v>
      </c>
      <c r="T16" s="25">
        <v>23</v>
      </c>
      <c r="U16" s="25">
        <v>27</v>
      </c>
      <c r="V16" s="25">
        <v>16</v>
      </c>
      <c r="W16" s="25">
        <v>11</v>
      </c>
      <c r="X16" s="25">
        <v>1</v>
      </c>
      <c r="Y16" s="25">
        <v>8</v>
      </c>
      <c r="Z16" s="25">
        <v>0</v>
      </c>
      <c r="AA16" s="25">
        <v>0</v>
      </c>
      <c r="AB16" s="25">
        <v>0</v>
      </c>
      <c r="AC16" s="25">
        <v>653</v>
      </c>
      <c r="AD16" s="25">
        <v>1137</v>
      </c>
      <c r="AE16" s="25">
        <v>1</v>
      </c>
      <c r="AF16" s="25">
        <v>4</v>
      </c>
      <c r="AG16" s="25">
        <v>0</v>
      </c>
      <c r="AH16" s="25">
        <v>85</v>
      </c>
      <c r="AI16" s="25">
        <v>41</v>
      </c>
      <c r="AJ16" s="25">
        <v>0</v>
      </c>
    </row>
    <row r="17" spans="1:36" ht="35.1" customHeight="1">
      <c r="A17" s="11" t="s">
        <v>12</v>
      </c>
      <c r="B17" s="26">
        <v>1</v>
      </c>
      <c r="C17" s="26">
        <v>0</v>
      </c>
      <c r="D17" s="26">
        <v>0</v>
      </c>
      <c r="E17" s="26">
        <v>0</v>
      </c>
      <c r="F17" s="26">
        <v>21</v>
      </c>
      <c r="G17" s="26">
        <v>9</v>
      </c>
      <c r="H17" s="26">
        <v>28</v>
      </c>
      <c r="I17" s="26">
        <v>20</v>
      </c>
      <c r="J17" s="26">
        <v>26</v>
      </c>
      <c r="K17" s="26">
        <v>0</v>
      </c>
      <c r="L17" s="26">
        <v>1</v>
      </c>
      <c r="M17" s="26">
        <v>12</v>
      </c>
      <c r="N17" s="26">
        <v>277</v>
      </c>
      <c r="O17" s="26">
        <v>249</v>
      </c>
      <c r="P17" s="26">
        <v>15</v>
      </c>
      <c r="Q17" s="26">
        <v>16</v>
      </c>
      <c r="R17" s="26">
        <v>0</v>
      </c>
      <c r="S17" s="26">
        <v>0</v>
      </c>
      <c r="T17" s="26">
        <v>3</v>
      </c>
      <c r="U17" s="26">
        <v>22</v>
      </c>
      <c r="V17" s="26">
        <v>15</v>
      </c>
      <c r="W17" s="26">
        <v>8</v>
      </c>
      <c r="X17" s="26">
        <v>2</v>
      </c>
      <c r="Y17" s="26">
        <v>2</v>
      </c>
      <c r="Z17" s="26">
        <v>0</v>
      </c>
      <c r="AA17" s="26">
        <v>2</v>
      </c>
      <c r="AB17" s="26">
        <v>0</v>
      </c>
      <c r="AC17" s="26">
        <v>173</v>
      </c>
      <c r="AD17" s="26">
        <v>666</v>
      </c>
      <c r="AE17" s="26">
        <v>1</v>
      </c>
      <c r="AF17" s="26">
        <v>4</v>
      </c>
      <c r="AG17" s="26">
        <v>1</v>
      </c>
      <c r="AH17" s="26">
        <v>38</v>
      </c>
      <c r="AI17" s="26">
        <v>26</v>
      </c>
      <c r="AJ17" s="26">
        <v>0</v>
      </c>
    </row>
    <row r="18" spans="1:36" ht="15">
      <c r="A18" s="12"/>
      <c r="B18" s="27"/>
      <c r="C18" s="27"/>
      <c r="D18" s="27"/>
      <c r="E18" s="27"/>
      <c r="F18" s="27"/>
      <c r="G18" s="27"/>
      <c r="H18" s="12"/>
      <c r="I18" s="12"/>
      <c r="J18" s="12"/>
      <c r="K18" s="12"/>
      <c r="L18" s="12"/>
      <c r="AI18" s="57"/>
      <c r="AJ18" s="57" t="s">
        <v>67</v>
      </c>
    </row>
    <row r="19" spans="1:36" ht="15">
      <c r="A19" s="13" t="s">
        <v>13</v>
      </c>
      <c r="B19" s="14"/>
      <c r="C19" s="33"/>
      <c r="D19" s="33"/>
      <c r="E19" s="33"/>
      <c r="F19" s="33"/>
      <c r="H19" s="33" t="s">
        <v>27</v>
      </c>
      <c r="J19" s="14"/>
      <c r="K19" s="14"/>
      <c r="L19" s="14"/>
      <c r="P19" s="35" t="s">
        <v>37</v>
      </c>
      <c r="Y19" s="33" t="s">
        <v>50</v>
      </c>
      <c r="Z19" s="33"/>
      <c r="AA19" s="33"/>
      <c r="AB19" s="33"/>
      <c r="AJ19" s="64"/>
    </row>
    <row r="20" spans="1:28" ht="15">
      <c r="A20" s="13"/>
      <c r="B20" s="14"/>
      <c r="C20" s="33"/>
      <c r="D20" s="33"/>
      <c r="E20" s="33"/>
      <c r="F20" s="33"/>
      <c r="H20" s="33"/>
      <c r="J20" s="14"/>
      <c r="K20" s="14"/>
      <c r="L20" s="14"/>
      <c r="P20" s="35" t="s">
        <v>38</v>
      </c>
      <c r="Y20" s="33"/>
      <c r="Z20" s="33"/>
      <c r="AA20" s="33"/>
      <c r="AB20" s="33"/>
    </row>
    <row r="21" spans="1:14" ht="15">
      <c r="A21" s="14"/>
      <c r="B21" s="14"/>
      <c r="C21" s="33"/>
      <c r="D21" s="35"/>
      <c r="E21" s="33"/>
      <c r="F21" s="33"/>
      <c r="G21" s="33"/>
      <c r="H21" s="14"/>
      <c r="I21" s="14"/>
      <c r="J21" s="14"/>
      <c r="K21" s="14"/>
      <c r="L21" s="14"/>
      <c r="M21" s="27"/>
      <c r="N21" s="27"/>
    </row>
    <row r="22" spans="1:15" ht="15">
      <c r="A22" s="15" t="s">
        <v>14</v>
      </c>
      <c r="B22" s="28"/>
      <c r="C22" s="34"/>
      <c r="D22" s="36"/>
      <c r="E22" s="34"/>
      <c r="F22" s="34"/>
      <c r="G22" s="34"/>
      <c r="H22" s="28"/>
      <c r="I22" s="28"/>
      <c r="J22" s="28"/>
      <c r="K22" s="28"/>
      <c r="L22" s="28"/>
      <c r="M22" s="28"/>
      <c r="O22" s="34"/>
    </row>
    <row r="23" spans="1:28" ht="15">
      <c r="A23" s="16" t="s">
        <v>15</v>
      </c>
      <c r="B23" s="29"/>
      <c r="C23" s="29"/>
      <c r="D23" s="29"/>
      <c r="E23" s="29"/>
      <c r="F23" s="29"/>
      <c r="G23" s="29"/>
      <c r="H23" s="29"/>
      <c r="I23" s="29"/>
      <c r="J23" s="29"/>
      <c r="K23" s="29"/>
      <c r="L23" s="29"/>
      <c r="M23" s="29"/>
      <c r="N23" s="29"/>
      <c r="O23" s="29"/>
      <c r="P23" s="29"/>
      <c r="Q23" s="29"/>
      <c r="R23" s="29"/>
      <c r="S23" s="29"/>
      <c r="T23" s="29"/>
      <c r="U23" s="29"/>
      <c r="V23" s="29"/>
      <c r="W23" s="29"/>
      <c r="X23" s="36"/>
      <c r="Y23" s="36"/>
      <c r="Z23" s="36"/>
      <c r="AA23" s="36"/>
      <c r="AB23" s="36"/>
    </row>
    <row r="24" spans="1:20" ht="15">
      <c r="A24" s="17"/>
      <c r="B24" s="17"/>
      <c r="C24" s="17"/>
      <c r="D24" s="17"/>
      <c r="E24" s="17"/>
      <c r="F24" s="17"/>
      <c r="G24" s="17"/>
      <c r="H24" s="17"/>
      <c r="I24" s="17"/>
      <c r="J24" s="17"/>
      <c r="K24" s="17"/>
      <c r="L24" s="17"/>
      <c r="M24" s="17"/>
      <c r="N24" s="17"/>
      <c r="O24" s="17"/>
      <c r="P24" s="17"/>
      <c r="Q24" s="17"/>
      <c r="R24" s="17"/>
      <c r="S24" s="17"/>
      <c r="T24" s="17"/>
    </row>
  </sheetData>
  <mergeCells count="51">
    <mergeCell ref="AI6:AI7"/>
    <mergeCell ref="B6:B7"/>
    <mergeCell ref="X6:X7"/>
    <mergeCell ref="L6:L7"/>
    <mergeCell ref="AH6:AH7"/>
    <mergeCell ref="C6:C7"/>
    <mergeCell ref="U6:U7"/>
    <mergeCell ref="AF6:AF7"/>
    <mergeCell ref="G6:G7"/>
    <mergeCell ref="H6:H7"/>
    <mergeCell ref="AG6:AG7"/>
    <mergeCell ref="AE6:AE7"/>
    <mergeCell ref="AD1:AJ1"/>
    <mergeCell ref="AC6:AC7"/>
    <mergeCell ref="AD6:AD7"/>
    <mergeCell ref="Y6:Y7"/>
    <mergeCell ref="AD2:AJ2"/>
    <mergeCell ref="AJ5:AJ7"/>
    <mergeCell ref="AB1:AC1"/>
    <mergeCell ref="AB2:AC2"/>
    <mergeCell ref="Z6:Z7"/>
    <mergeCell ref="X5:AB5"/>
    <mergeCell ref="AC5:AI5"/>
    <mergeCell ref="B3:AI3"/>
    <mergeCell ref="B4:AI4"/>
    <mergeCell ref="O6:O7"/>
    <mergeCell ref="AA6:AA7"/>
    <mergeCell ref="T5:W5"/>
    <mergeCell ref="A24:S24"/>
    <mergeCell ref="A19:A20"/>
    <mergeCell ref="D19:D20"/>
    <mergeCell ref="H19:H20"/>
    <mergeCell ref="D6:D7"/>
    <mergeCell ref="A5:A7"/>
    <mergeCell ref="J6:J7"/>
    <mergeCell ref="P6:P7"/>
    <mergeCell ref="I6:I7"/>
    <mergeCell ref="M6:M7"/>
    <mergeCell ref="B5:L5"/>
    <mergeCell ref="M5:S5"/>
    <mergeCell ref="Y19:AB20"/>
    <mergeCell ref="Q6:Q7"/>
    <mergeCell ref="E6:E7"/>
    <mergeCell ref="AB6:AB7"/>
    <mergeCell ref="V6:W6"/>
    <mergeCell ref="F6:F7"/>
    <mergeCell ref="N6:N7"/>
    <mergeCell ref="T6:T7"/>
    <mergeCell ref="K6:K7"/>
    <mergeCell ref="R6:R7"/>
    <mergeCell ref="S6:S7"/>
  </mergeCells>
  <printOptions horizontalCentered="1"/>
  <pageMargins left="0.118110236220472" right="0.118110236220472" top="0.748031496062992" bottom="0.748031496062992" header="0.31496062992126" footer="0.31496062992126"/>
  <pageSetup fitToHeight="0" fitToWidth="0" horizontalDpi="600" verticalDpi="600" orientation="landscape" paperSize="8" scale="8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