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消防安全設備查察處理" r:id="rId4"/>
    <sheet sheetId="2" name="工作表1" r:id="rId5"/>
  </sheets>
</workbook>
</file>

<file path=xl/sharedStrings.xml><?xml version="1.0" encoding="utf-8"?>
<sst xmlns="http://schemas.openxmlformats.org/spreadsheetml/2006/main" count="85">
  <si>
    <t>公   開   類</t>
  </si>
  <si>
    <t>月　  　  報</t>
  </si>
  <si>
    <t>臺中市消防安全設備查察處理</t>
  </si>
  <si>
    <t>中華民國110年7月</t>
  </si>
  <si>
    <t>大 隊 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</si>
  <si>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</si>
  <si>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</si>
  <si>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</si>
  <si>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</si>
  <si>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</si>
  <si>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</si>
  <si>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</si>
  <si>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</si>
  <si>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</si>
  <si>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</si>
  <si>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</si>
  <si>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資料來源：本局火災預防科依據各消防大、分隊所登錄之「臺中市消防安全管理系統」資料彙編。</t>
  </si>
  <si>
    <t>填表說明：1.本表列管家數需與同期「10981-02-02-2消防安全檢查列管對象」數字相符。</t>
  </si>
  <si>
    <t xml:space="preserve">          2.本表編製1份，並依統計法規定永久保存，資料透過網際網路上傳至「臺中市公務統計行政管理系統」與「內政部消防署統計資料庫」。</t>
  </si>
  <si>
    <t>次月15日前編報</t>
  </si>
  <si>
    <t>期底
列管家數
(家)</t>
  </si>
  <si>
    <t>檢  查  情  形</t>
  </si>
  <si>
    <t>檢查件次</t>
  </si>
  <si>
    <t>審　核</t>
  </si>
  <si>
    <t>合格件次</t>
  </si>
  <si>
    <t>不合格
件次</t>
  </si>
  <si>
    <t>檢查率
(%)</t>
  </si>
  <si>
    <t>檢查
合格率
(%)</t>
  </si>
  <si>
    <t>複  查  情  形</t>
  </si>
  <si>
    <t>複查件次</t>
  </si>
  <si>
    <t>業務主管人員</t>
  </si>
  <si>
    <t>主辦統計人員</t>
  </si>
  <si>
    <t>複查   不合格   件次</t>
  </si>
  <si>
    <t>複查
不合格率(%)</t>
  </si>
  <si>
    <t>違規處理情形</t>
  </si>
  <si>
    <t>限期改善件次</t>
  </si>
  <si>
    <t>舉發件次</t>
  </si>
  <si>
    <t>機關首長</t>
  </si>
  <si>
    <t>停業或
停止使用件次</t>
  </si>
  <si>
    <t>處罰鍰</t>
  </si>
  <si>
    <t>件次</t>
  </si>
  <si>
    <t>編製機關</t>
  </si>
  <si>
    <t>表     號</t>
  </si>
  <si>
    <t>金額(元)  (1)</t>
  </si>
  <si>
    <t>臺中市政府消防局</t>
  </si>
  <si>
    <t>10981-04-01-2</t>
  </si>
  <si>
    <t>罰鍰收繳情形</t>
  </si>
  <si>
    <t>金額(元)  (2)</t>
  </si>
  <si>
    <t>收繳率[(2)/(1)*100](%)</t>
  </si>
  <si>
    <t>強制執行件次</t>
  </si>
  <si>
    <t>中華民國 110 年 8 月 2 日編製</t>
  </si>
  <si>
    <t>公　開　類</t>
  </si>
  <si>
    <t>民國110年 8月 5日 13:28:31 印製</t>
  </si>
  <si>
    <t>中華民國110年 7月</t>
  </si>
  <si>
    <t>區域別</t>
  </si>
  <si>
    <t>總　　　　　計</t>
  </si>
  <si>
    <t xml:space="preserve">　　第一救災
　　救護大隊</t>
  </si>
  <si>
    <t xml:space="preserve">　　第二救災
　　救護大隊</t>
  </si>
  <si>
    <t xml:space="preserve">　　第三救災
　　救護大隊</t>
  </si>
  <si>
    <t xml:space="preserve">　　第四救災
　　救護大隊</t>
  </si>
  <si>
    <t xml:space="preserve">　　第五救災
　　救護大隊</t>
  </si>
  <si>
    <t xml:space="preserve">　　第六救災
　　救護大隊</t>
  </si>
  <si>
    <t xml:space="preserve">　　第七救災
　　救護大隊</t>
  </si>
  <si>
    <t xml:space="preserve">　　第八救災
　　救護大隊</t>
  </si>
  <si>
    <t xml:space="preserve">　　特種搜救
　　大　　隊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</si>
  <si>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</si>
  <si>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資料來源：依據本市各消防分隊所報「消防安全設備查察處理」表彙編。</t>
  </si>
  <si>
    <t>填表說明：1.本表列管家數需與同期「1761-01-02-2消防安全檢查列管對象」數字相符。
　　　　　2.本表1式4份，經陳核後，1份自存，另外3份送本局會計室，其中1份送市政府主計處，1份送內政部消防署，並應由網際網路上傳至 內政部消防署統計資料庫。</t>
  </si>
  <si>
    <t>依據本市各消防分隊所報「消防安全設備查察處理」表彙編。</t>
  </si>
  <si>
    <t>期底列管家數
(家)</t>
  </si>
  <si>
    <t>月　　　報</t>
  </si>
  <si>
    <t>1.本表列管家數需與同期「1761-01-02-2消防安全檢查列管對象」數字相符。
2.本表1式4份，經陳核後，1份自存，另外3份送本局會計室，其中1份送市政府主計處，1份送內政部消防署，並應由網際網路上傳至 內政部消防署統計資料庫。</t>
  </si>
  <si>
    <t>檢查情形</t>
  </si>
  <si>
    <t>次月10日前編報</t>
  </si>
  <si>
    <t>1761-02-01-2</t>
  </si>
  <si>
    <t>不合格件次</t>
  </si>
  <si>
    <t>檢查合格率(%)</t>
  </si>
  <si>
    <t>複查情形</t>
  </si>
  <si>
    <t>複查不合格件次</t>
  </si>
  <si>
    <t>複查不合格率(%)</t>
  </si>
  <si>
    <t>停業或停止使用</t>
  </si>
  <si>
    <t>金額(元)(1)</t>
  </si>
  <si>
    <t xml:space="preserve">民國110年 8月 5日 13:28:31 印製 </t>
  </si>
  <si>
    <t>金額(元)(2)</t>
  </si>
  <si>
    <t>收繳率
[(2)/(1)*100]
(%)</t>
  </si>
</sst>
</file>

<file path=xl/styles.xml><?xml version="1.0" encoding="utf-8"?>
<styleSheet xmlns="http://schemas.openxmlformats.org/spreadsheetml/2006/main">
  <numFmts count="12">
    <numFmt formatCode="#,##0_ " numFmtId="188"/>
    <numFmt formatCode="###,##0;\-###,##0;&quot;     －&quot;" numFmtId="189"/>
    <numFmt formatCode="##0.00;\-##0.00;&quot;    －&quot;" numFmtId="190"/>
    <numFmt formatCode="#,##0.00;\-#,##0.00;&quot;      －&quot;" numFmtId="191"/>
    <numFmt formatCode="#,##0.0000;\-#,##0.0000;&quot;－&quot;" numFmtId="192"/>
    <numFmt formatCode="#,###,##0" numFmtId="193"/>
    <numFmt formatCode="#,###,##0;\-#,###,##0;&quot;       －&quot;" numFmtId="194"/>
    <numFmt formatCode="#,##0.000000_);[Red]\(#,##0.000000\)" numFmtId="195"/>
    <numFmt formatCode="##0.00" numFmtId="196"/>
    <numFmt formatCode="###,##0" numFmtId="197"/>
    <numFmt formatCode="###,###,##0" numFmtId="198"/>
    <numFmt formatCode="###,###,##0;\-###,###,##0;&quot;         －&quot;" numFmtId="199"/>
  </numFmts>
  <fonts count="1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11"/>
      <color rgb="FF0000FF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28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34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3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 wrapText="true"/>
    </xf>
    <xf numFmtId="49" fontId="3" xfId="1" applyNumberFormat="true" applyFont="true">
      <alignment horizontal="center" wrapText="true"/>
    </xf>
    <xf numFmtId="0" fontId="3" borderId="3" xfId="1" applyFont="true" applyBorder="true">
      <alignment horizontal="center" vertical="center" wrapText="true"/>
    </xf>
    <xf numFmtId="0" fontId="3" borderId="4" xfId="1" applyFont="true" applyBorder="true">
      <alignment horizontal="center" vertical="center" wrapText="true"/>
    </xf>
    <xf numFmtId="188" fontId="3" borderId="3" xfId="1" applyNumberFormat="true" applyFont="true" applyBorder="true">
      <alignment horizontal="center" vertical="center"/>
    </xf>
    <xf numFmtId="188" fontId="3" borderId="4" xfId="1" applyNumberFormat="true" applyFont="true" applyBorder="true">
      <alignment horizontal="center" vertical="center"/>
    </xf>
    <xf numFmtId="188" fontId="3" borderId="5" xfId="1" applyNumberFormat="true" applyFont="true" applyBorder="true">
      <alignment horizontal="distributed" vertical="center"/>
    </xf>
    <xf numFmtId="0" fontId="3" xfId="1" applyFont="true">
      <alignment horizontal="distributed" vertical="center"/>
    </xf>
    <xf numFmtId="0" fontId="5" xfId="1" applyFont="true">
      <alignment horizontal="left" vertical="center"/>
    </xf>
    <xf numFmtId="0" fontId="3" xfId="1" applyFont="true">
      <alignment vertical="center"/>
    </xf>
    <xf numFmtId="0" fontId="3" xfId="1" applyFont="true">
      <alignment horizontal="left"/>
    </xf>
    <xf numFmtId="0" fontId="3" xfId="1" applyFont="true">
      <alignment horizontal="left" vertical="top"/>
    </xf>
    <xf numFmtId="0" fontId="3" xfId="1" applyFont="true">
      <alignment horizontal="center"/>
    </xf>
    <xf numFmtId="0" fontId="3" borderId="6" xfId="1" applyFont="true" applyBorder="true"/>
    <xf numFmtId="0" fontId="3" xfId="1" applyFont="true">
      <alignment horizontal="center" wrapText="true"/>
    </xf>
    <xf numFmtId="0" fontId="5" borderId="7" xfId="1" applyFont="true" applyBorder="true">
      <alignment horizontal="center" vertical="center" wrapText="true"/>
    </xf>
    <xf numFmtId="0" fontId="5" borderId="8" xfId="1" applyFont="true" applyBorder="true">
      <alignment horizontal="center" vertical="center" wrapText="true"/>
    </xf>
    <xf numFmtId="189" fontId="6" borderId="9" xfId="1" applyNumberFormat="true" applyFont="true" applyBorder="true">
      <alignment horizontal="right"/>
    </xf>
    <xf numFmtId="189" fontId="7" xfId="1" applyNumberFormat="true" applyFont="true">
      <alignment horizontal="right"/>
    </xf>
    <xf numFmtId="189" fontId="7" borderId="10" xfId="1" applyNumberFormat="true" applyFont="true" applyBorder="true">
      <alignment horizontal="right"/>
    </xf>
    <xf numFmtId="0" fontId="3" xfId="1" applyFont="true">
      <alignment horizontal="left" vertical="top" wrapText="true"/>
    </xf>
    <xf numFmtId="0" fontId="3" xfId="1" applyFont="true"/>
    <xf numFmtId="0" fontId="3" borderId="10" xfId="1" applyFont="true" applyBorder="true"/>
    <xf numFmtId="0" fontId="3" borderId="11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0" fontId="3" borderId="13" xfId="1" applyFont="true" applyBorder="true">
      <alignment horizontal="center" vertical="center" wrapText="true"/>
    </xf>
    <xf numFmtId="189" fontId="6" xfId="1" applyNumberFormat="true" applyFont="true">
      <alignment horizontal="right"/>
    </xf>
    <xf numFmtId="189" fontId="6" borderId="10" xfId="1" applyNumberFormat="true" applyFont="true" applyBorder="true">
      <alignment horizontal="right"/>
    </xf>
    <xf numFmtId="0" fontId="5" xfId="1" applyFont="true">
      <alignment horizontal="right" vertical="center"/>
    </xf>
    <xf numFmtId="0" fontId="8" xfId="1" applyFont="true">
      <alignment horizontal="center"/>
    </xf>
    <xf numFmtId="0" fontId="8" borderId="10" xfId="1" applyFont="true" applyBorder="true"/>
    <xf numFmtId="0" fontId="3" borderId="14" xfId="1" applyFont="true" applyBorder="true">
      <alignment horizontal="center" vertical="center" wrapText="true"/>
    </xf>
    <xf numFmtId="0" fontId="3" borderId="15" xfId="1" applyFont="true" applyBorder="true">
      <alignment horizontal="center" vertical="center" wrapText="true"/>
    </xf>
    <xf numFmtId="0" fontId="5" xfId="1" applyFont="true"/>
    <xf numFmtId="0" fontId="7" xfId="2" applyFont="true"/>
    <xf numFmtId="190" fontId="6" borderId="9" xfId="1" applyNumberFormat="true" applyFont="true" applyBorder="true">
      <alignment horizontal="right"/>
    </xf>
    <xf numFmtId="190" fontId="6" xfId="1" applyNumberFormat="true" applyFont="true">
      <alignment horizontal="right"/>
    </xf>
    <xf numFmtId="190" fontId="6" borderId="10" xfId="1" applyNumberFormat="true" applyFont="true" applyBorder="true">
      <alignment horizontal="right"/>
    </xf>
    <xf numFmtId="0" fontId="3" borderId="16" xfId="1" applyFont="true" applyBorder="true">
      <alignment horizontal="center" vertical="center" wrapText="true"/>
    </xf>
    <xf numFmtId="0" fontId="5" xfId="1" applyFont="true">
      <alignment horizontal="left"/>
    </xf>
    <xf numFmtId="0" fontId="8" xfId="1" applyFont="true"/>
    <xf numFmtId="0" fontId="3" borderId="17" xfId="1" applyFont="true" applyBorder="true">
      <alignment horizontal="center" vertical="center" wrapText="true"/>
    </xf>
    <xf numFmtId="0" fontId="3" borderId="18" xfId="1" applyFont="true" applyBorder="true">
      <alignment horizontal="center" vertical="center" wrapText="true"/>
    </xf>
    <xf numFmtId="0" fontId="3" borderId="19" xfId="1" applyFont="true" applyBorder="true">
      <alignment horizontal="center" vertical="center" wrapText="true"/>
    </xf>
    <xf numFmtId="0" fontId="5" xfId="1" applyFont="true">
      <alignment horizontal="center" vertical="center"/>
    </xf>
    <xf numFmtId="0" fontId="5" borderId="14" xfId="1" applyFont="true" applyBorder="true">
      <alignment horizontal="center" vertical="center" wrapText="true"/>
    </xf>
    <xf numFmtId="0" fontId="5" borderId="15" xfId="1" applyFont="true" applyBorder="true">
      <alignment horizontal="center" vertical="center" wrapText="true"/>
    </xf>
    <xf numFmtId="0" fontId="9" borderId="5" xfId="1" applyFont="true" applyBorder="true">
      <alignment horizontal="right" vertical="center"/>
    </xf>
    <xf numFmtId="0" fontId="5" borderId="20" xfId="1" applyFont="true" applyBorder="true">
      <alignment horizontal="center" vertical="center" wrapText="true"/>
    </xf>
    <xf numFmtId="0" fontId="10" xfId="1" applyFont="true"/>
    <xf numFmtId="0" fontId="7" borderId="21" xfId="1" applyFont="true" applyBorder="true">
      <alignment horizontal="center"/>
    </xf>
    <xf numFmtId="0" fontId="7" borderId="22" xfId="1" applyFont="true" applyBorder="true">
      <alignment horizontal="center"/>
    </xf>
    <xf numFmtId="0" fontId="5" borderId="23" xfId="1" applyFont="true" applyBorder="true">
      <alignment horizontal="center" vertical="center" wrapText="true"/>
    </xf>
    <xf numFmtId="0" fontId="5" borderId="13" xfId="1" applyFont="true" applyBorder="true">
      <alignment horizontal="center" vertical="center" wrapText="true"/>
    </xf>
    <xf numFmtId="0" fontId="7" borderId="19" xfId="1" applyFont="true" applyBorder="true">
      <alignment horizontal="center"/>
    </xf>
    <xf numFmtId="0" fontId="7" borderId="24" xfId="1" applyFont="true" applyBorder="true">
      <alignment horizontal="center"/>
    </xf>
    <xf numFmtId="0" fontId="5" borderId="12" xfId="1" applyFont="true" applyBorder="true">
      <alignment horizontal="center" vertical="center" wrapText="true"/>
    </xf>
    <xf numFmtId="0" fontId="3" borderId="11" xfId="1" applyFont="true" applyBorder="true">
      <alignment horizontal="center"/>
    </xf>
    <xf numFmtId="0" fontId="7" borderId="25" xfId="1" applyFont="true" applyBorder="true">
      <alignment horizontal="center"/>
    </xf>
    <xf numFmtId="191" fontId="6" borderId="9" xfId="1" applyNumberFormat="true" applyFont="true" applyBorder="true">
      <alignment horizontal="right"/>
    </xf>
    <xf numFmtId="191" fontId="6" xfId="1" applyNumberFormat="true" applyFont="true">
      <alignment horizontal="right"/>
    </xf>
    <xf numFmtId="191" fontId="6" borderId="10" xfId="1" applyNumberFormat="true" applyFont="true" applyBorder="true">
      <alignment horizontal="right"/>
    </xf>
    <xf numFmtId="0" fontId="3" borderId="26" xfId="1" applyFont="true" applyBorder="true">
      <alignment horizontal="center" vertical="center" wrapText="true"/>
    </xf>
    <xf numFmtId="0" fontId="7" xfId="2" applyFont="true">
      <alignment horizontal="right"/>
    </xf>
    <xf numFmtId="0" fontId="7" borderId="27" xfId="2" applyFont="true" applyBorder="true"/>
    <xf numFmtId="0" fontId="8" borderId="27" xfId="1" applyFont="true" applyBorder="true"/>
    <xf numFmtId="0" fontId="11" xfId="3" applyFont="true"/>
    <xf numFmtId="0" fontId="3" xfId="3" applyFont="true">
      <alignment horizontal="center" vertical="center" wrapText="true"/>
    </xf>
    <xf numFmtId="0" fontId="12" xfId="3" applyFont="true">
      <alignment horizontal="center" vertical="center" wrapText="true"/>
    </xf>
    <xf numFmtId="0" fontId="3" xfId="3" applyFont="true">
      <alignment horizontal="center" wrapText="true"/>
    </xf>
    <xf numFmtId="0" fontId="3" borderId="3" xfId="3" applyFont="true" applyBorder="true">
      <alignment horizontal="center" vertical="center" wrapText="true"/>
    </xf>
    <xf numFmtId="0" fontId="3" borderId="4" xfId="3" applyFont="true" applyBorder="true">
      <alignment horizontal="center" vertical="center" wrapText="true"/>
    </xf>
    <xf numFmtId="0" fontId="3" borderId="5" xfId="3" applyFont="true" applyBorder="true">
      <alignment horizontal="center" vertical="center" wrapText="true"/>
    </xf>
    <xf numFmtId="192" fontId="3" borderId="28" xfId="3" applyNumberFormat="true" applyFont="true" applyBorder="true">
      <alignment horizontal="left" vertical="center"/>
    </xf>
    <xf numFmtId="192" fontId="3" borderId="28" xfId="3" applyNumberFormat="true" applyFont="true" applyBorder="true">
      <alignment horizontal="left" vertical="center" wrapText="true"/>
    </xf>
    <xf numFmtId="192" fontId="3" borderId="4" xfId="3" applyNumberFormat="true" applyFont="true" applyBorder="true">
      <alignment horizontal="left" vertical="center"/>
    </xf>
    <xf numFmtId="0" fontId="3" borderId="9" xfId="3" applyFont="true" applyBorder="true">
      <alignment horizontal="left" vertical="top" wrapText="true"/>
    </xf>
    <xf numFmtId="0" fontId="3" xfId="3" applyFont="true">
      <alignment horizontal="left"/>
    </xf>
    <xf numFmtId="0" fontId="3" xfId="3" applyFont="true">
      <alignment horizontal="left" vertical="top" wrapText="true"/>
    </xf>
    <xf numFmtId="0" fontId="3" xfId="3" applyFont="true">
      <alignment horizontal="left" vertical="top"/>
    </xf>
    <xf numFmtId="0" fontId="4" xfId="3" applyFont="true">
      <alignment horizontal="center" vertical="center" wrapText="true"/>
    </xf>
    <xf numFmtId="0" fontId="3" borderId="7" xfId="3" applyFont="true" applyBorder="true">
      <alignment horizontal="center" vertical="center" wrapText="true"/>
    </xf>
    <xf numFmtId="0" fontId="2" borderId="8" xfId="3" applyFont="true" applyBorder="true">
      <alignment horizontal="center" vertical="center" wrapText="true"/>
    </xf>
    <xf numFmtId="0" fontId="2" borderId="29" xfId="3" applyFont="true" applyBorder="true">
      <alignment horizontal="center" vertical="center" wrapText="true"/>
    </xf>
    <xf numFmtId="0" fontId="2" borderId="18" xfId="3" applyFont="true" applyBorder="true">
      <alignment horizontal="center" vertical="center" wrapText="true"/>
    </xf>
    <xf numFmtId="193" fontId="1" borderId="23" xfId="3" applyNumberFormat="true" applyFont="true" applyBorder="true">
      <alignment horizontal="right" vertical="center"/>
    </xf>
    <xf numFmtId="194" fontId="1" borderId="23" xfId="3" applyNumberFormat="true" applyFont="true" applyBorder="true">
      <alignment horizontal="right" vertical="center"/>
    </xf>
    <xf numFmtId="38" fontId="3" borderId="8" xfId="3" applyNumberFormat="true" applyFont="true" applyBorder="true">
      <alignment horizontal="right" vertical="center"/>
    </xf>
    <xf numFmtId="0" fontId="11" xfId="3" applyFont="true">
      <alignment wrapText="true"/>
    </xf>
    <xf numFmtId="0" fontId="3" borderId="11" xfId="3" applyFont="true" applyBorder="true">
      <alignment horizontal="center" vertical="center" wrapText="true"/>
    </xf>
    <xf numFmtId="0" fontId="3" borderId="17" xfId="3" applyFont="true" applyBorder="true">
      <alignment horizontal="center" vertical="center" wrapText="true"/>
    </xf>
    <xf numFmtId="0" fontId="2" borderId="30" xfId="3" applyFont="true" applyBorder="true">
      <alignment horizontal="center" vertical="center" wrapText="true"/>
    </xf>
    <xf numFmtId="193" fontId="1" borderId="31" xfId="3" applyNumberFormat="true" applyFont="true" applyBorder="true">
      <alignment horizontal="right" vertical="center"/>
    </xf>
    <xf numFmtId="194" fontId="1" borderId="31" xfId="3" applyNumberFormat="true" applyFont="true" applyBorder="true">
      <alignment horizontal="right" vertical="center"/>
    </xf>
    <xf numFmtId="38" fontId="3" borderId="15" xfId="3" applyNumberFormat="true" applyFont="true" applyBorder="true">
      <alignment horizontal="right" vertical="center"/>
    </xf>
    <xf numFmtId="0" fontId="3" xfId="3" applyFont="true"/>
    <xf numFmtId="0" fontId="3" xfId="3" applyFont="true">
      <alignment horizontal="justify" wrapText="true"/>
    </xf>
    <xf numFmtId="0" fontId="2" xfId="3" applyFont="true">
      <alignment horizontal="justify" wrapText="true"/>
    </xf>
    <xf numFmtId="0" fontId="2" borderId="11" xfId="3" applyFont="true" applyBorder="true">
      <alignment horizontal="center" vertical="center" wrapText="true"/>
    </xf>
    <xf numFmtId="0" fontId="3" borderId="14" xfId="3" applyFont="true" applyBorder="true">
      <alignment horizontal="center" vertical="center" wrapText="true"/>
    </xf>
    <xf numFmtId="0" fontId="2" borderId="32" xfId="3" applyFont="true" applyBorder="true">
      <alignment horizontal="center" vertical="center" wrapText="true"/>
    </xf>
    <xf numFmtId="0" fontId="2" borderId="15" xfId="3" applyFont="true" applyBorder="true">
      <alignment horizontal="center" vertical="center" wrapText="true"/>
    </xf>
    <xf numFmtId="195" fontId="13" borderId="15" xfId="3" applyNumberFormat="true" applyFont="true" applyBorder="true">
      <alignment horizontal="right" vertical="center"/>
    </xf>
    <xf numFmtId="49" fontId="14" xfId="3" applyNumberFormat="true" applyFont="true"/>
    <xf numFmtId="4" fontId="1" borderId="31" xfId="3" applyNumberFormat="true" applyFont="true" applyBorder="true">
      <alignment horizontal="right" vertical="center"/>
    </xf>
    <xf numFmtId="191" fontId="1" borderId="31" xfId="3" applyNumberFormat="true" applyFont="true" applyBorder="true">
      <alignment horizontal="right" vertical="center"/>
    </xf>
    <xf numFmtId="0" fontId="2" borderId="16" xfId="3" applyFont="true" applyBorder="true">
      <alignment horizontal="center" vertical="center" wrapText="true"/>
    </xf>
    <xf numFmtId="0" fontId="3" borderId="12" xfId="3" applyFont="true" applyBorder="true">
      <alignment horizontal="center" vertical="center" wrapText="true"/>
    </xf>
    <xf numFmtId="0" fontId="2" borderId="33" xfId="3" applyFont="true" applyBorder="true">
      <alignment horizontal="center" vertical="center" wrapText="true"/>
    </xf>
    <xf numFmtId="0" fontId="2" borderId="13" xfId="3" applyFont="true" applyBorder="true">
      <alignment horizontal="center" vertical="center" wrapText="true"/>
    </xf>
    <xf numFmtId="196" fontId="1" borderId="31" xfId="3" applyNumberFormat="true" applyFont="true" applyBorder="true">
      <alignment horizontal="right" vertical="center"/>
    </xf>
    <xf numFmtId="190" fontId="1" borderId="31" xfId="3" applyNumberFormat="true" applyFont="true" applyBorder="true">
      <alignment horizontal="right" vertical="center"/>
    </xf>
    <xf numFmtId="197" fontId="1" borderId="31" xfId="3" applyNumberFormat="true" applyFont="true" applyBorder="true">
      <alignment horizontal="right" vertical="center"/>
    </xf>
    <xf numFmtId="189" fontId="1" borderId="31" xfId="3" applyNumberFormat="true" applyFont="true" applyBorder="true">
      <alignment horizontal="right" vertical="center"/>
    </xf>
    <xf numFmtId="49" fontId="3" xfId="3" applyNumberFormat="true" applyFont="true"/>
    <xf numFmtId="0" fontId="3" borderId="16" xfId="3" applyFont="true" applyBorder="true">
      <alignment horizontal="center" vertical="center" wrapText="true"/>
    </xf>
    <xf numFmtId="0" fontId="3" borderId="19" xfId="3" applyFont="true" applyBorder="true">
      <alignment horizontal="center" vertical="center" wrapText="true"/>
    </xf>
    <xf numFmtId="0" fontId="3" borderId="15" xfId="3" applyFont="true" applyBorder="true">
      <alignment horizontal="center" vertical="center" wrapText="true"/>
    </xf>
    <xf numFmtId="0" fontId="3" borderId="32" xfId="3" applyFont="true" applyBorder="true">
      <alignment horizontal="center" vertical="center" wrapText="true"/>
    </xf>
    <xf numFmtId="0" fontId="3" borderId="20" xfId="3" applyFont="true" applyBorder="true">
      <alignment horizontal="center" vertical="center" wrapText="true"/>
    </xf>
    <xf numFmtId="0" fontId="3" borderId="23" xfId="3" applyFont="true" applyBorder="true">
      <alignment horizontal="center" vertical="center" wrapText="true"/>
    </xf>
    <xf numFmtId="198" fontId="1" borderId="31" xfId="3" applyNumberFormat="true" applyFont="true" applyBorder="true">
      <alignment horizontal="right" vertical="center"/>
    </xf>
    <xf numFmtId="199" fontId="1" borderId="31" xfId="3" applyNumberFormat="true" applyFont="true" applyBorder="true">
      <alignment horizontal="right" vertical="center"/>
    </xf>
    <xf numFmtId="0" fontId="3" xfId="3" applyFont="true">
      <alignment horizontal="right"/>
    </xf>
    <xf numFmtId="195" fontId="1" borderId="15" xfId="3" applyNumberFormat="true" applyFont="true" applyBorder="true">
      <alignment horizontal="right" vertical="center"/>
    </xf>
    <xf numFmtId="0" fontId="15" xfId="3" applyFont="true">
      <alignment horizontal="center" vertical="center"/>
    </xf>
    <xf numFmtId="0" fontId="13" xfId="3" applyFont="true">
      <alignment horizontal="center" wrapText="true"/>
    </xf>
    <xf numFmtId="0" fontId="3" borderId="26" xfId="3" applyFont="true" applyBorder="true">
      <alignment horizontal="center" vertical="center" wrapText="true"/>
    </xf>
    <xf numFmtId="0" fontId="3" borderId="13" xfId="3" applyFont="true" applyBorder="true">
      <alignment horizontal="center" vertical="center" wrapText="true"/>
    </xf>
    <xf numFmtId="0" fontId="3" borderId="33" xfId="3" applyFont="true" applyBorder="true">
      <alignment horizontal="center" vertical="center" wrapText="true"/>
    </xf>
    <xf numFmtId="197" fontId="1" borderId="20" xfId="3" applyNumberFormat="true" applyFont="true" applyBorder="true">
      <alignment horizontal="right" vertical="center"/>
    </xf>
    <xf numFmtId="189" fontId="1" borderId="20" xfId="3" applyNumberFormat="true" applyFont="true" applyBorder="true">
      <alignment horizontal="right" vertical="center"/>
    </xf>
    <xf numFmtId="38" fontId="13" xfId="3" applyNumberFormat="true" applyFont="true">
      <alignment horizontal="right" vertical="center"/>
    </xf>
  </cellXfs>
  <cellStyles count="4">
    <cellStyle name="Normal" xfId="0" builtinId="0"/>
    <cellStyle name="一般 2" xfId="1"/>
    <cellStyle name="一般 3" xfId="2"/>
    <cellStyle name="一般 4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26"/>
  <sheetViews>
    <sheetView zoomScale="100" topLeftCell="A1" workbookViewId="0" showGridLines="1" showRowColHeaders="1">
      <selection activeCell="O18" sqref="O18:O18"/>
    </sheetView>
  </sheetViews>
  <sheetFormatPr customHeight="false" defaultColWidth="9.421875" defaultRowHeight="15.75"/>
  <cols>
    <col min="1" max="1" bestFit="false" customWidth="true" style="40" width="21.140625" hidden="false" outlineLevel="0"/>
    <col min="2" max="2" bestFit="false" customWidth="true" style="40" width="10.28125" hidden="false" outlineLevel="0"/>
    <col min="3" max="3" bestFit="false" customWidth="true" style="40" width="10.57421875" hidden="false" outlineLevel="0"/>
    <col min="4" max="6" bestFit="false" customWidth="true" style="40" width="9.57421875" hidden="false" outlineLevel="0"/>
    <col min="7" max="7" bestFit="false" customWidth="true" style="40" width="11.7109375" hidden="false" outlineLevel="0"/>
    <col min="8" max="9" bestFit="false" customWidth="true" style="40" width="9.57421875" hidden="false" outlineLevel="0"/>
    <col min="10" max="10" bestFit="false" customWidth="true" style="40" width="11.28125" hidden="false" outlineLevel="0"/>
    <col min="11" max="11" bestFit="false" customWidth="true" style="40" width="10.28125" hidden="false" outlineLevel="0"/>
    <col min="12" max="12" bestFit="false" customWidth="true" style="40" width="9.57421875" hidden="false" outlineLevel="0"/>
    <col min="13" max="13" bestFit="false" customWidth="true" style="40" width="10.28125" hidden="false" outlineLevel="0"/>
    <col min="14" max="14" bestFit="false" customWidth="true" style="40" width="9.140625" hidden="false" outlineLevel="0"/>
    <col min="15" max="15" bestFit="false" customWidth="true" style="40" width="11.8515625" hidden="false" outlineLevel="0"/>
    <col min="16" max="16" bestFit="false" customWidth="true" style="40" width="9.00390625" hidden="false" outlineLevel="0"/>
    <col min="17" max="17" bestFit="false" customWidth="true" style="40" width="10.8515625" hidden="false" outlineLevel="0"/>
    <col min="18" max="18" bestFit="false" customWidth="true" style="40" width="14.57421875" hidden="false" outlineLevel="0"/>
    <col min="19" max="19" bestFit="false" customWidth="true" style="40" width="9.57421875" hidden="false" outlineLevel="0"/>
    <col min="20" max="16384" bestFit="false" style="40" width="9.28125" hidden="false" outlineLevel="0"/>
  </cols>
  <sheetData>
    <row r="1" ht="15.95" customHeight="true">
      <c r="A1" s="4" t="s">
        <v>0</v>
      </c>
      <c r="B1" s="18"/>
      <c r="C1" s="18"/>
      <c r="D1" s="35"/>
      <c r="E1" s="35"/>
      <c r="F1" s="35"/>
      <c r="G1" s="35"/>
      <c r="H1" s="35"/>
      <c r="I1" s="46"/>
      <c r="J1" s="46"/>
      <c r="K1" s="46"/>
      <c r="L1" s="46"/>
      <c r="M1" s="46"/>
      <c r="N1" s="46"/>
      <c r="O1" s="56" t="s">
        <v>41</v>
      </c>
      <c r="P1" s="60" t="s">
        <v>44</v>
      </c>
      <c r="Q1" s="63"/>
      <c r="R1" s="63"/>
      <c r="S1" s="63"/>
      <c r="T1" s="70"/>
    </row>
    <row r="2">
      <c r="A2" s="5" t="s">
        <v>1</v>
      </c>
      <c r="B2" s="19" t="s">
        <v>19</v>
      </c>
      <c r="C2" s="28"/>
      <c r="D2" s="36"/>
      <c r="E2" s="36"/>
      <c r="F2" s="36"/>
      <c r="G2" s="36"/>
      <c r="H2" s="36"/>
      <c r="I2" s="36"/>
      <c r="J2" s="36"/>
      <c r="K2" s="36"/>
      <c r="L2" s="36"/>
      <c r="M2" s="36"/>
      <c r="N2" s="53"/>
      <c r="O2" s="57" t="s">
        <v>42</v>
      </c>
      <c r="P2" s="61" t="s">
        <v>45</v>
      </c>
      <c r="Q2" s="64"/>
      <c r="R2" s="64"/>
      <c r="S2" s="64"/>
      <c r="T2" s="71"/>
      <c r="U2" s="46"/>
    </row>
    <row r="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>
      <c r="A4" s="7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ht="18" customHeight="true">
      <c r="A5" s="8" t="s">
        <v>4</v>
      </c>
      <c r="B5" s="21" t="s">
        <v>20</v>
      </c>
      <c r="C5" s="29" t="s">
        <v>21</v>
      </c>
      <c r="D5" s="29"/>
      <c r="E5" s="29"/>
      <c r="F5" s="29"/>
      <c r="G5" s="44"/>
      <c r="H5" s="29" t="s">
        <v>28</v>
      </c>
      <c r="I5" s="29"/>
      <c r="J5" s="44"/>
      <c r="K5" s="49" t="s">
        <v>34</v>
      </c>
      <c r="L5" s="29"/>
      <c r="M5" s="29"/>
      <c r="N5" s="29"/>
      <c r="O5" s="44"/>
      <c r="P5" s="49" t="s">
        <v>46</v>
      </c>
      <c r="Q5" s="29"/>
      <c r="R5" s="44"/>
      <c r="S5" s="68" t="s">
        <v>49</v>
      </c>
    </row>
    <row r="6" ht="18" customHeight="true">
      <c r="A6" s="9"/>
      <c r="B6" s="22"/>
      <c r="C6" s="30" t="s">
        <v>22</v>
      </c>
      <c r="D6" s="37" t="s">
        <v>24</v>
      </c>
      <c r="E6" s="37" t="s">
        <v>25</v>
      </c>
      <c r="F6" s="37" t="s">
        <v>26</v>
      </c>
      <c r="G6" s="37" t="s">
        <v>27</v>
      </c>
      <c r="H6" s="30" t="s">
        <v>29</v>
      </c>
      <c r="I6" s="37" t="s">
        <v>32</v>
      </c>
      <c r="J6" s="47" t="s">
        <v>33</v>
      </c>
      <c r="K6" s="30" t="s">
        <v>35</v>
      </c>
      <c r="L6" s="51" t="s">
        <v>36</v>
      </c>
      <c r="M6" s="37" t="s">
        <v>38</v>
      </c>
      <c r="N6" s="54" t="s">
        <v>39</v>
      </c>
      <c r="O6" s="58"/>
      <c r="P6" s="52" t="s">
        <v>40</v>
      </c>
      <c r="Q6" s="51" t="s">
        <v>47</v>
      </c>
      <c r="R6" s="62" t="s">
        <v>48</v>
      </c>
      <c r="S6" s="68"/>
    </row>
    <row r="7" ht="18" customHeight="true">
      <c r="A7" s="9"/>
      <c r="B7" s="22"/>
      <c r="C7" s="31"/>
      <c r="D7" s="38"/>
      <c r="E7" s="38"/>
      <c r="F7" s="38"/>
      <c r="G7" s="38"/>
      <c r="H7" s="31"/>
      <c r="I7" s="38"/>
      <c r="J7" s="48"/>
      <c r="K7" s="31"/>
      <c r="L7" s="52"/>
      <c r="M7" s="38"/>
      <c r="N7" s="52" t="s">
        <v>40</v>
      </c>
      <c r="O7" s="59" t="s">
        <v>43</v>
      </c>
      <c r="P7" s="62"/>
      <c r="Q7" s="51"/>
      <c r="R7" s="39"/>
      <c r="S7" s="31"/>
    </row>
    <row r="8" ht="18" customHeight="true">
      <c r="A8" s="9"/>
      <c r="B8" s="22"/>
      <c r="C8" s="31"/>
      <c r="D8" s="38"/>
      <c r="E8" s="38"/>
      <c r="F8" s="38"/>
      <c r="G8" s="38"/>
      <c r="H8" s="31"/>
      <c r="I8" s="38"/>
      <c r="J8" s="48"/>
      <c r="K8" s="31"/>
      <c r="L8" s="52"/>
      <c r="M8" s="38"/>
      <c r="N8" s="52"/>
      <c r="O8" s="59"/>
      <c r="P8" s="59"/>
      <c r="Q8" s="52"/>
      <c r="R8" s="39"/>
      <c r="S8" s="31"/>
    </row>
    <row r="9" ht="20.1" customHeight="true">
      <c r="A9" s="10" t="s">
        <v>5</v>
      </c>
      <c r="B9" s="23" t="n">
        <f>工作表1!B11</f>
        <v>28736</v>
      </c>
      <c r="C9" s="23" t="n">
        <f>工作表1!C11</f>
        <v>1281</v>
      </c>
      <c r="D9" s="23" t="n">
        <f>工作表1!D11</f>
        <v>1116</v>
      </c>
      <c r="E9" s="23" t="n">
        <f>工作表1!E11</f>
        <v>165</v>
      </c>
      <c r="F9" s="41" t="n">
        <f>工作表1!F11</f>
        <v>4.46</v>
      </c>
      <c r="G9" s="41" t="n">
        <f>工作表1!G11</f>
        <v>87.12</v>
      </c>
      <c r="H9" s="23" t="n">
        <f>工作表1!H11</f>
        <v>647</v>
      </c>
      <c r="I9" s="23" t="n">
        <f>工作表1!I11</f>
        <v>1</v>
      </c>
      <c r="J9" s="41" t="n">
        <f>工作表1!J11</f>
        <v>0.15</v>
      </c>
      <c r="K9" s="23" t="n">
        <f>工作表1!K11</f>
        <v>164</v>
      </c>
      <c r="L9" s="23" t="n">
        <f>工作表1!L11</f>
        <v>1</v>
      </c>
      <c r="M9" s="23" t="n">
        <f>工作表1!M11</f>
        <v>0</v>
      </c>
      <c r="N9" s="23" t="n">
        <f>工作表1!N11</f>
        <v>1</v>
      </c>
      <c r="O9" s="23" t="n">
        <f>工作表1!O11</f>
        <v>30000</v>
      </c>
      <c r="P9" s="23" t="n">
        <f>工作表1!P11</f>
        <v>16</v>
      </c>
      <c r="Q9" s="23" t="n">
        <f>工作表1!Q11</f>
        <v>279224</v>
      </c>
      <c r="R9" s="65" t="n">
        <f>工作表1!R11</f>
        <v>930.75</v>
      </c>
      <c r="S9" s="23" t="n">
        <f>工作表1!S11</f>
        <v>5</v>
      </c>
    </row>
    <row r="10" ht="20.1" customHeight="true">
      <c r="A10" s="11" t="s">
        <v>6</v>
      </c>
      <c r="B10" s="24" t="n">
        <f>工作表1!B12</f>
        <v>4289</v>
      </c>
      <c r="C10" s="32" t="n">
        <f>工作表1!C12</f>
        <v>164</v>
      </c>
      <c r="D10" s="24" t="n">
        <f>工作表1!D12</f>
        <v>144</v>
      </c>
      <c r="E10" s="24" t="n">
        <f>工作表1!E12</f>
        <v>20</v>
      </c>
      <c r="F10" s="42" t="n">
        <f>工作表1!F12</f>
        <v>3.82</v>
      </c>
      <c r="G10" s="42" t="n">
        <f>工作表1!G12</f>
        <v>87.8</v>
      </c>
      <c r="H10" s="24" t="n">
        <f>工作表1!H12</f>
        <v>108</v>
      </c>
      <c r="I10" s="24" t="n">
        <f>工作表1!I12</f>
        <v>0</v>
      </c>
      <c r="J10" s="42" t="n">
        <f>工作表1!J12</f>
        <v>0</v>
      </c>
      <c r="K10" s="32" t="n">
        <f>工作表1!K12</f>
        <v>20</v>
      </c>
      <c r="L10" s="24" t="n">
        <f>工作表1!L12</f>
        <v>0</v>
      </c>
      <c r="M10" s="24" t="n">
        <f>工作表1!M12</f>
        <v>0</v>
      </c>
      <c r="N10" s="24" t="n">
        <f>工作表1!N12</f>
        <v>0</v>
      </c>
      <c r="O10" s="24" t="n">
        <f>工作表1!O12</f>
        <v>0</v>
      </c>
      <c r="P10" s="24" t="n">
        <f>工作表1!P12</f>
        <v>2</v>
      </c>
      <c r="Q10" s="24" t="n">
        <f>工作表1!Q12</f>
        <v>24000</v>
      </c>
      <c r="R10" s="66" t="n">
        <f>工作表1!R12</f>
        <v>0</v>
      </c>
      <c r="S10" s="24" t="n">
        <f>工作表1!S12</f>
        <v>0</v>
      </c>
    </row>
    <row r="11" ht="20.1" customHeight="true">
      <c r="A11" s="11" t="s">
        <v>7</v>
      </c>
      <c r="B11" s="24" t="n">
        <f>工作表1!B13</f>
        <v>488</v>
      </c>
      <c r="C11" s="32" t="n">
        <f>工作表1!C13</f>
        <v>38</v>
      </c>
      <c r="D11" s="24" t="n">
        <f>工作表1!D13</f>
        <v>35</v>
      </c>
      <c r="E11" s="24" t="n">
        <f>工作表1!E13</f>
        <v>3</v>
      </c>
      <c r="F11" s="42" t="n">
        <f>工作表1!F13</f>
        <v>7.79</v>
      </c>
      <c r="G11" s="42" t="n">
        <f>工作表1!G13</f>
        <v>92.11</v>
      </c>
      <c r="H11" s="24" t="n">
        <f>工作表1!H13</f>
        <v>3</v>
      </c>
      <c r="I11" s="24" t="n">
        <f>工作表1!I13</f>
        <v>0</v>
      </c>
      <c r="J11" s="42" t="n">
        <f>工作表1!J13</f>
        <v>0</v>
      </c>
      <c r="K11" s="32" t="n">
        <f>工作表1!K13</f>
        <v>3</v>
      </c>
      <c r="L11" s="24" t="n">
        <f>工作表1!L13</f>
        <v>0</v>
      </c>
      <c r="M11" s="24" t="n">
        <f>工作表1!M13</f>
        <v>0</v>
      </c>
      <c r="N11" s="24" t="n">
        <f>工作表1!N13</f>
        <v>0</v>
      </c>
      <c r="O11" s="24" t="n">
        <f>工作表1!O13</f>
        <v>0</v>
      </c>
      <c r="P11" s="24" t="n">
        <f>工作表1!P13</f>
        <v>0</v>
      </c>
      <c r="Q11" s="24" t="n">
        <f>工作表1!Q13</f>
        <v>0</v>
      </c>
      <c r="R11" s="66" t="n">
        <f>工作表1!R13</f>
        <v>0</v>
      </c>
      <c r="S11" s="24" t="n">
        <f>工作表1!S13</f>
        <v>0</v>
      </c>
    </row>
    <row r="12" ht="20.1" customHeight="true">
      <c r="A12" s="11" t="s">
        <v>8</v>
      </c>
      <c r="B12" s="24" t="n">
        <f>工作表1!B14</f>
        <v>5473</v>
      </c>
      <c r="C12" s="32" t="n">
        <f>工作表1!C14</f>
        <v>239</v>
      </c>
      <c r="D12" s="24" t="n">
        <f>工作表1!D14</f>
        <v>211</v>
      </c>
      <c r="E12" s="24" t="n">
        <f>工作表1!E14</f>
        <v>28</v>
      </c>
      <c r="F12" s="42" t="n">
        <f>工作表1!F14</f>
        <v>4.37</v>
      </c>
      <c r="G12" s="42" t="n">
        <f>工作表1!G14</f>
        <v>88.28</v>
      </c>
      <c r="H12" s="24" t="n">
        <f>工作表1!H14</f>
        <v>135</v>
      </c>
      <c r="I12" s="24" t="n">
        <f>工作表1!I14</f>
        <v>0</v>
      </c>
      <c r="J12" s="42" t="n">
        <f>工作表1!J14</f>
        <v>0</v>
      </c>
      <c r="K12" s="32" t="n">
        <f>工作表1!K14</f>
        <v>28</v>
      </c>
      <c r="L12" s="24" t="n">
        <f>工作表1!L14</f>
        <v>0</v>
      </c>
      <c r="M12" s="24" t="n">
        <f>工作表1!M14</f>
        <v>0</v>
      </c>
      <c r="N12" s="24" t="n">
        <f>工作表1!N14</f>
        <v>0</v>
      </c>
      <c r="O12" s="24" t="n">
        <f>工作表1!O14</f>
        <v>0</v>
      </c>
      <c r="P12" s="24" t="n">
        <f>工作表1!P14</f>
        <v>3</v>
      </c>
      <c r="Q12" s="24" t="n">
        <f>工作表1!Q14</f>
        <v>60000</v>
      </c>
      <c r="R12" s="66" t="n">
        <f>工作表1!R14</f>
        <v>0</v>
      </c>
      <c r="S12" s="24" t="n">
        <f>工作表1!S14</f>
        <v>0</v>
      </c>
    </row>
    <row r="13" ht="20.1" customHeight="true">
      <c r="A13" s="11" t="s">
        <v>9</v>
      </c>
      <c r="B13" s="24" t="n">
        <f>工作表1!B15</f>
        <v>3814</v>
      </c>
      <c r="C13" s="32" t="n">
        <f>工作表1!C15</f>
        <v>150</v>
      </c>
      <c r="D13" s="24" t="n">
        <f>工作表1!D15</f>
        <v>136</v>
      </c>
      <c r="E13" s="24" t="n">
        <f>工作表1!E15</f>
        <v>14</v>
      </c>
      <c r="F13" s="42" t="n">
        <f>工作表1!F15</f>
        <v>3.93</v>
      </c>
      <c r="G13" s="42" t="n">
        <f>工作表1!G15</f>
        <v>90.67</v>
      </c>
      <c r="H13" s="24" t="n">
        <f>工作表1!H15</f>
        <v>124</v>
      </c>
      <c r="I13" s="24" t="n">
        <f>工作表1!I15</f>
        <v>1</v>
      </c>
      <c r="J13" s="42" t="n">
        <f>工作表1!J15</f>
        <v>0.81</v>
      </c>
      <c r="K13" s="32" t="n">
        <f>工作表1!K15</f>
        <v>13</v>
      </c>
      <c r="L13" s="24" t="n">
        <f>工作表1!L15</f>
        <v>1</v>
      </c>
      <c r="M13" s="24" t="n">
        <f>工作表1!M15</f>
        <v>0</v>
      </c>
      <c r="N13" s="24" t="n">
        <f>工作表1!N15</f>
        <v>1</v>
      </c>
      <c r="O13" s="24" t="n">
        <f>工作表1!O15</f>
        <v>30000</v>
      </c>
      <c r="P13" s="24" t="n">
        <f>工作表1!P15</f>
        <v>2</v>
      </c>
      <c r="Q13" s="24" t="n">
        <f>工作表1!Q15</f>
        <v>16000</v>
      </c>
      <c r="R13" s="66" t="n">
        <f>工作表1!R15</f>
        <v>53.33</v>
      </c>
      <c r="S13" s="24" t="n">
        <f>工作表1!S15</f>
        <v>3</v>
      </c>
    </row>
    <row r="14" ht="20.1" customHeight="true">
      <c r="A14" s="11" t="s">
        <v>10</v>
      </c>
      <c r="B14" s="24" t="n">
        <f>工作表1!B16</f>
        <v>1761</v>
      </c>
      <c r="C14" s="32" t="n">
        <f>工作表1!C16</f>
        <v>95</v>
      </c>
      <c r="D14" s="24" t="n">
        <f>工作表1!D16</f>
        <v>74</v>
      </c>
      <c r="E14" s="24" t="n">
        <f>工作表1!E16</f>
        <v>21</v>
      </c>
      <c r="F14" s="42" t="n">
        <f>工作表1!F16</f>
        <v>5.39</v>
      </c>
      <c r="G14" s="42" t="n">
        <f>工作表1!G16</f>
        <v>77.89</v>
      </c>
      <c r="H14" s="24" t="n">
        <f>工作表1!H16</f>
        <v>32</v>
      </c>
      <c r="I14" s="24" t="n">
        <f>工作表1!I16</f>
        <v>0</v>
      </c>
      <c r="J14" s="42" t="n">
        <f>工作表1!J16</f>
        <v>0</v>
      </c>
      <c r="K14" s="32" t="n">
        <f>工作表1!K16</f>
        <v>21</v>
      </c>
      <c r="L14" s="24" t="n">
        <f>工作表1!L16</f>
        <v>0</v>
      </c>
      <c r="M14" s="24" t="n">
        <f>工作表1!M16</f>
        <v>0</v>
      </c>
      <c r="N14" s="24" t="n">
        <f>工作表1!N16</f>
        <v>0</v>
      </c>
      <c r="O14" s="24" t="n">
        <f>工作表1!O16</f>
        <v>0</v>
      </c>
      <c r="P14" s="24" t="n">
        <f>工作表1!P16</f>
        <v>0</v>
      </c>
      <c r="Q14" s="24" t="n">
        <f>工作表1!Q16</f>
        <v>0</v>
      </c>
      <c r="R14" s="66" t="n">
        <f>工作表1!R16</f>
        <v>0</v>
      </c>
      <c r="S14" s="24" t="n">
        <f>工作表1!S16</f>
        <v>0</v>
      </c>
    </row>
    <row r="15" ht="20.1" customHeight="true">
      <c r="A15" s="11" t="s">
        <v>11</v>
      </c>
      <c r="B15" s="24" t="n">
        <f>工作表1!B17</f>
        <v>4966</v>
      </c>
      <c r="C15" s="32" t="n">
        <f>工作表1!C17</f>
        <v>100</v>
      </c>
      <c r="D15" s="24" t="n">
        <f>工作表1!D17</f>
        <v>74</v>
      </c>
      <c r="E15" s="24" t="n">
        <f>工作表1!E17</f>
        <v>26</v>
      </c>
      <c r="F15" s="42" t="n">
        <f>工作表1!F17</f>
        <v>2.01</v>
      </c>
      <c r="G15" s="42" t="n">
        <f>工作表1!G17</f>
        <v>74</v>
      </c>
      <c r="H15" s="24" t="n">
        <f>工作表1!H17</f>
        <v>45</v>
      </c>
      <c r="I15" s="24" t="n">
        <f>工作表1!I17</f>
        <v>0</v>
      </c>
      <c r="J15" s="42" t="n">
        <f>工作表1!J17</f>
        <v>0</v>
      </c>
      <c r="K15" s="32" t="n">
        <f>工作表1!K17</f>
        <v>26</v>
      </c>
      <c r="L15" s="24" t="n">
        <f>工作表1!L17</f>
        <v>0</v>
      </c>
      <c r="M15" s="24" t="n">
        <f>工作表1!M17</f>
        <v>0</v>
      </c>
      <c r="N15" s="24" t="n">
        <f>工作表1!N17</f>
        <v>0</v>
      </c>
      <c r="O15" s="24" t="n">
        <f>工作表1!O17</f>
        <v>0</v>
      </c>
      <c r="P15" s="24" t="n">
        <f>工作表1!P17</f>
        <v>1</v>
      </c>
      <c r="Q15" s="24" t="n">
        <f>工作表1!Q17</f>
        <v>30000</v>
      </c>
      <c r="R15" s="66" t="n">
        <f>工作表1!R17</f>
        <v>0</v>
      </c>
      <c r="S15" s="24" t="n">
        <f>工作表1!S17</f>
        <v>0</v>
      </c>
    </row>
    <row r="16" ht="20.1" customHeight="true">
      <c r="A16" s="11" t="s">
        <v>12</v>
      </c>
      <c r="B16" s="24" t="n">
        <f>工作表1!B18</f>
        <v>4133</v>
      </c>
      <c r="C16" s="32" t="n">
        <f>工作表1!C18</f>
        <v>316</v>
      </c>
      <c r="D16" s="24" t="n">
        <f>工作表1!D18</f>
        <v>287</v>
      </c>
      <c r="E16" s="24" t="n">
        <f>工作表1!E18</f>
        <v>29</v>
      </c>
      <c r="F16" s="42" t="n">
        <f>工作表1!F18</f>
        <v>7.65</v>
      </c>
      <c r="G16" s="42" t="n">
        <f>工作表1!G18</f>
        <v>90.82</v>
      </c>
      <c r="H16" s="24" t="n">
        <f>工作表1!H18</f>
        <v>84</v>
      </c>
      <c r="I16" s="24" t="n">
        <f>工作表1!I18</f>
        <v>0</v>
      </c>
      <c r="J16" s="42" t="n">
        <f>工作表1!J18</f>
        <v>0</v>
      </c>
      <c r="K16" s="32" t="n">
        <f>工作表1!K18</f>
        <v>29</v>
      </c>
      <c r="L16" s="24" t="n">
        <f>工作表1!L18</f>
        <v>0</v>
      </c>
      <c r="M16" s="24" t="n">
        <f>工作表1!M18</f>
        <v>0</v>
      </c>
      <c r="N16" s="24" t="n">
        <f>工作表1!N18</f>
        <v>0</v>
      </c>
      <c r="O16" s="24" t="n">
        <f>工作表1!O18</f>
        <v>0</v>
      </c>
      <c r="P16" s="24" t="n">
        <f>工作表1!P18</f>
        <v>1</v>
      </c>
      <c r="Q16" s="24" t="n">
        <f>工作表1!Q18</f>
        <v>21216</v>
      </c>
      <c r="R16" s="66" t="n">
        <f>工作表1!R18</f>
        <v>0</v>
      </c>
      <c r="S16" s="24" t="n">
        <f>工作表1!S18</f>
        <v>1</v>
      </c>
    </row>
    <row r="17" ht="20.1" customHeight="true">
      <c r="A17" s="11" t="s">
        <v>13</v>
      </c>
      <c r="B17" s="24" t="n">
        <f>工作表1!B19</f>
        <v>3812</v>
      </c>
      <c r="C17" s="32" t="n">
        <f>工作表1!C19</f>
        <v>179</v>
      </c>
      <c r="D17" s="24" t="n">
        <f>工作表1!D19</f>
        <v>155</v>
      </c>
      <c r="E17" s="24" t="n">
        <f>工作表1!E19</f>
        <v>24</v>
      </c>
      <c r="F17" s="42" t="n">
        <f>工作表1!F19</f>
        <v>4.7</v>
      </c>
      <c r="G17" s="42" t="n">
        <f>工作表1!G19</f>
        <v>86.59</v>
      </c>
      <c r="H17" s="24" t="n">
        <f>工作表1!H19</f>
        <v>116</v>
      </c>
      <c r="I17" s="24" t="n">
        <f>工作表1!I19</f>
        <v>0</v>
      </c>
      <c r="J17" s="42" t="n">
        <f>工作表1!J19</f>
        <v>0</v>
      </c>
      <c r="K17" s="32" t="n">
        <f>工作表1!K19</f>
        <v>24</v>
      </c>
      <c r="L17" s="24" t="n">
        <f>工作表1!L19</f>
        <v>0</v>
      </c>
      <c r="M17" s="24" t="n">
        <f>工作表1!M19</f>
        <v>0</v>
      </c>
      <c r="N17" s="24" t="n">
        <f>工作表1!N19</f>
        <v>0</v>
      </c>
      <c r="O17" s="24" t="n">
        <f>工作表1!O19</f>
        <v>0</v>
      </c>
      <c r="P17" s="24" t="n">
        <f>工作表1!P19</f>
        <v>7</v>
      </c>
      <c r="Q17" s="24" t="n">
        <f>工作表1!Q19</f>
        <v>128008</v>
      </c>
      <c r="R17" s="66" t="n">
        <f>工作表1!R19</f>
        <v>0</v>
      </c>
      <c r="S17" s="24" t="n">
        <f>工作表1!S19</f>
        <v>1</v>
      </c>
    </row>
    <row r="18" ht="20.1" customHeight="true">
      <c r="A18" s="12" t="s">
        <v>14</v>
      </c>
      <c r="B18" s="25" t="n">
        <f>工作表1!B20</f>
        <v>0</v>
      </c>
      <c r="C18" s="33" t="n">
        <f>工作表1!C20</f>
        <v>0</v>
      </c>
      <c r="D18" s="25" t="n">
        <f>工作表1!D20</f>
        <v>0</v>
      </c>
      <c r="E18" s="25" t="n">
        <f>工作表1!E20</f>
        <v>0</v>
      </c>
      <c r="F18" s="43" t="n">
        <f>工作表1!F20</f>
        <v>0</v>
      </c>
      <c r="G18" s="43" t="n">
        <f>工作表1!G20</f>
        <v>0</v>
      </c>
      <c r="H18" s="25" t="n">
        <f>工作表1!H20</f>
        <v>0</v>
      </c>
      <c r="I18" s="25" t="n">
        <f>工作表1!I20</f>
        <v>0</v>
      </c>
      <c r="J18" s="43" t="n">
        <f>工作表1!J20</f>
        <v>0</v>
      </c>
      <c r="K18" s="33" t="n">
        <f>工作表1!K20</f>
        <v>0</v>
      </c>
      <c r="L18" s="25" t="n">
        <f>工作表1!L20</f>
        <v>0</v>
      </c>
      <c r="M18" s="25" t="n">
        <f>工作表1!M20</f>
        <v>0</v>
      </c>
      <c r="N18" s="25" t="n">
        <f>工作表1!N20</f>
        <v>0</v>
      </c>
      <c r="O18" s="25" t="n">
        <f>工作表1!O20</f>
        <v>0</v>
      </c>
      <c r="P18" s="25" t="n">
        <f>工作表1!P20</f>
        <v>0</v>
      </c>
      <c r="Q18" s="25" t="n">
        <f>工作表1!Q20</f>
        <v>0</v>
      </c>
      <c r="R18" s="67" t="n">
        <f>工作表1!R20</f>
        <v>0</v>
      </c>
      <c r="S18" s="25" t="n">
        <f>工作表1!S20</f>
        <v>0</v>
      </c>
    </row>
    <row r="19" ht="18.75" customHeight="true">
      <c r="A19" s="13"/>
      <c r="B19" s="13"/>
      <c r="C19" s="13"/>
      <c r="D19" s="13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40"/>
      <c r="S19" s="69" t="s">
        <v>50</v>
      </c>
      <c r="T19" s="27"/>
      <c r="U19" s="27"/>
      <c r="V19" s="27"/>
    </row>
    <row r="20" ht="18.75" customHeight="true">
      <c r="A20" s="14" t="s">
        <v>15</v>
      </c>
      <c r="B20" s="14"/>
      <c r="C20" s="34" t="s">
        <v>23</v>
      </c>
      <c r="D20" s="39"/>
      <c r="E20" s="39"/>
      <c r="F20" s="39"/>
      <c r="G20" s="39"/>
      <c r="H20" s="45" t="s">
        <v>30</v>
      </c>
      <c r="I20" s="39"/>
      <c r="J20" s="39"/>
      <c r="K20" s="50"/>
      <c r="L20" s="50" t="s">
        <v>37</v>
      </c>
      <c r="M20" s="39"/>
      <c r="N20" s="55"/>
      <c r="O20" s="55"/>
      <c r="P20" s="55"/>
      <c r="Q20" s="55"/>
      <c r="R20" s="55"/>
      <c r="S20" s="55"/>
      <c r="T20" s="40"/>
      <c r="U20" s="55"/>
      <c r="V20" s="55"/>
    </row>
    <row r="21" ht="18.75" customHeight="true">
      <c r="A21" s="14"/>
      <c r="B21" s="14"/>
      <c r="C21" s="34"/>
      <c r="D21" s="39"/>
      <c r="E21" s="39"/>
      <c r="F21" s="39"/>
      <c r="G21" s="39"/>
      <c r="H21" s="45" t="s">
        <v>31</v>
      </c>
      <c r="I21" s="39"/>
      <c r="J21" s="39"/>
      <c r="K21" s="50"/>
      <c r="L21" s="50"/>
      <c r="M21" s="39"/>
      <c r="N21" s="55"/>
      <c r="O21" s="55"/>
      <c r="P21" s="55"/>
      <c r="Q21" s="55"/>
      <c r="R21" s="55"/>
      <c r="S21" s="55"/>
      <c r="T21" s="40"/>
      <c r="U21" s="55"/>
      <c r="V21" s="55"/>
      <c r="W21" s="55"/>
      <c r="X21" s="55"/>
    </row>
    <row r="22" ht="18.75" customHeight="true">
      <c r="A22" s="15"/>
      <c r="B22" s="15"/>
      <c r="C22" s="13"/>
      <c r="D22" s="13"/>
      <c r="E22" s="40"/>
      <c r="F22" s="16"/>
      <c r="G22" s="40"/>
      <c r="H22" s="27"/>
      <c r="I22" s="27"/>
      <c r="J22" s="27"/>
      <c r="K22" s="27"/>
      <c r="L22" s="15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ht="22.5" customHeight="true">
      <c r="A23" s="16" t="s">
        <v>16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ht="18.75" customHeight="true">
      <c r="A24" s="14" t="s">
        <v>17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ht="18.75" customHeight="true">
      <c r="A25" s="17" t="s">
        <v>18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ht="18.75" customHeight="true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</sheetData>
  <mergeCells>
    <mergeCell ref="P1:S1"/>
    <mergeCell ref="P2:S2"/>
    <mergeCell ref="A3:S3"/>
    <mergeCell ref="A4:S4"/>
    <mergeCell ref="A5:A8"/>
    <mergeCell ref="B5:B8"/>
    <mergeCell ref="C5:G5"/>
    <mergeCell ref="K6:K8"/>
    <mergeCell ref="F6:F8"/>
    <mergeCell ref="G6:G8"/>
    <mergeCell ref="H6:H8"/>
    <mergeCell ref="O7:O8"/>
    <mergeCell ref="J6:J8"/>
    <mergeCell ref="I6:I8"/>
    <mergeCell ref="N7:N8"/>
    <mergeCell ref="H5:J5"/>
    <mergeCell ref="N6:O6"/>
    <mergeCell ref="S5:S8"/>
    <mergeCell ref="Q6:Q8"/>
    <mergeCell ref="P6:P8"/>
    <mergeCell ref="C6:C8"/>
    <mergeCell ref="D6:D8"/>
    <mergeCell ref="E6:E8"/>
    <mergeCell ref="R6:R8"/>
    <mergeCell ref="K5:O5"/>
    <mergeCell ref="P5:R5"/>
    <mergeCell ref="A20:B21"/>
    <mergeCell ref="C20:C21"/>
    <mergeCell ref="K20:K21"/>
    <mergeCell ref="L6:L8"/>
    <mergeCell ref="M6:M8"/>
    <mergeCell ref="L20:M21"/>
  </mergeCells>
  <pageMargins bottom="0.748031496062992" footer="0.31496062992126" header="0.31496062992126" left="0.708661417322835" right="0.708661417322835" top="0.748031496062992"/>
  <pageSetup paperSize="8" orientation="landscape" fitToHeight="0" fitToWidth="0" scale="88"/>
</worksheet>
</file>

<file path=xl/worksheets/sheet2.xml><?xml version="1.0" encoding="utf-8"?>
<worksheet xmlns:r="http://schemas.openxmlformats.org/officeDocument/2006/relationships" xmlns="http://schemas.openxmlformats.org/spreadsheetml/2006/main">
  <dimension ref="A1:S25"/>
  <sheetViews>
    <sheetView zoomScale="100" topLeftCell="A1" workbookViewId="0" showGridLines="1" showRowColHeaders="1">
      <selection activeCell="A1" sqref="A1:S25"/>
    </sheetView>
  </sheetViews>
  <sheetFormatPr customHeight="false" defaultColWidth="9.28125" defaultRowHeight="15"/>
  <sheetData>
    <row r="1">
      <c r="A1" s="72" t="s">
        <v>51</v>
      </c>
      <c r="B1" s="72" t="s">
        <v>44</v>
      </c>
      <c r="C1" s="72" t="s">
        <v>70</v>
      </c>
      <c r="D1" s="72" t="s">
        <v>73</v>
      </c>
      <c r="E1" s="109" t="s">
        <v>74</v>
      </c>
      <c r="F1" s="72" t="s">
        <v>53</v>
      </c>
      <c r="G1" s="101"/>
      <c r="H1" s="101"/>
      <c r="I1" s="101"/>
      <c r="J1" s="120"/>
      <c r="K1" s="120"/>
      <c r="L1" s="120"/>
      <c r="M1" s="120"/>
      <c r="N1" s="120"/>
      <c r="O1" s="120"/>
      <c r="P1" s="120"/>
      <c r="Q1" s="120"/>
      <c r="R1" s="120"/>
      <c r="S1" s="101"/>
    </row>
    <row r="2">
      <c r="A2" s="72" t="s">
        <v>52</v>
      </c>
      <c r="B2" s="72" t="s">
        <v>68</v>
      </c>
      <c r="C2" s="94" t="s">
        <v>71</v>
      </c>
      <c r="D2" s="101"/>
      <c r="E2" s="101"/>
      <c r="F2" s="101"/>
      <c r="G2" s="101"/>
      <c r="H2" s="101"/>
      <c r="I2" s="101"/>
      <c r="J2" s="120"/>
      <c r="K2" s="120"/>
      <c r="L2" s="120"/>
      <c r="M2" s="120"/>
      <c r="N2" s="120"/>
      <c r="O2" s="120"/>
      <c r="P2" s="120"/>
      <c r="Q2" s="120"/>
      <c r="R2" s="120"/>
      <c r="S2" s="101"/>
    </row>
    <row r="3">
      <c r="A3" s="73"/>
      <c r="B3" s="73"/>
      <c r="C3" s="73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31"/>
    </row>
    <row r="4" ht="15" customHeight="true">
      <c r="A4" s="73"/>
      <c r="B4" s="73"/>
      <c r="C4" s="73"/>
      <c r="D4" s="103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32"/>
    </row>
    <row r="5" ht="15" customHeight="true">
      <c r="A5" s="74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ht="15" customHeight="true">
      <c r="A6" s="75" t="s">
        <v>53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ht="15" customHeight="true">
      <c r="A7" s="76" t="s">
        <v>54</v>
      </c>
      <c r="B7" s="87" t="s">
        <v>69</v>
      </c>
      <c r="C7" s="95" t="s">
        <v>72</v>
      </c>
      <c r="D7" s="104"/>
      <c r="E7" s="104"/>
      <c r="F7" s="104"/>
      <c r="G7" s="112"/>
      <c r="H7" s="95" t="s">
        <v>77</v>
      </c>
      <c r="I7" s="95"/>
      <c r="J7" s="121"/>
      <c r="K7" s="122" t="s">
        <v>34</v>
      </c>
      <c r="L7" s="95"/>
      <c r="M7" s="104"/>
      <c r="N7" s="104"/>
      <c r="O7" s="112"/>
      <c r="P7" s="95" t="s">
        <v>46</v>
      </c>
      <c r="Q7" s="104"/>
      <c r="R7" s="112"/>
      <c r="S7" s="133" t="s">
        <v>49</v>
      </c>
    </row>
    <row r="8" ht="15" customHeight="true">
      <c r="A8" s="77"/>
      <c r="B8" s="88"/>
      <c r="C8" s="96" t="s">
        <v>22</v>
      </c>
      <c r="D8" s="105" t="s">
        <v>24</v>
      </c>
      <c r="E8" s="105" t="s">
        <v>75</v>
      </c>
      <c r="F8" s="105" t="s">
        <v>26</v>
      </c>
      <c r="G8" s="113" t="s">
        <v>76</v>
      </c>
      <c r="H8" s="105" t="s">
        <v>29</v>
      </c>
      <c r="I8" s="105" t="s">
        <v>78</v>
      </c>
      <c r="J8" s="105" t="s">
        <v>79</v>
      </c>
      <c r="K8" s="123" t="s">
        <v>35</v>
      </c>
      <c r="L8" s="105" t="s">
        <v>36</v>
      </c>
      <c r="M8" s="123" t="s">
        <v>80</v>
      </c>
      <c r="N8" s="125" t="s">
        <v>39</v>
      </c>
      <c r="O8" s="126"/>
      <c r="P8" s="105" t="s">
        <v>40</v>
      </c>
      <c r="Q8" s="105" t="s">
        <v>83</v>
      </c>
      <c r="R8" s="105" t="s">
        <v>84</v>
      </c>
      <c r="S8" s="134"/>
    </row>
    <row r="9" ht="15" customHeight="true">
      <c r="A9" s="78"/>
      <c r="B9" s="89"/>
      <c r="C9" s="97"/>
      <c r="D9" s="106"/>
      <c r="E9" s="106"/>
      <c r="F9" s="106"/>
      <c r="G9" s="114"/>
      <c r="H9" s="106"/>
      <c r="I9" s="106"/>
      <c r="J9" s="106"/>
      <c r="K9" s="124"/>
      <c r="L9" s="106"/>
      <c r="M9" s="106"/>
      <c r="N9" s="124" t="s">
        <v>40</v>
      </c>
      <c r="O9" s="124" t="s">
        <v>81</v>
      </c>
      <c r="P9" s="106"/>
      <c r="Q9" s="106"/>
      <c r="R9" s="106"/>
      <c r="S9" s="135"/>
    </row>
    <row r="10" ht="15" customHeight="true">
      <c r="A10" s="77"/>
      <c r="B10" s="90"/>
      <c r="C10" s="90"/>
      <c r="D10" s="107"/>
      <c r="E10" s="107"/>
      <c r="F10" s="107"/>
      <c r="G10" s="115"/>
      <c r="H10" s="107"/>
      <c r="I10" s="107"/>
      <c r="J10" s="107"/>
      <c r="K10" s="123"/>
      <c r="L10" s="107"/>
      <c r="M10" s="107"/>
      <c r="N10" s="123"/>
      <c r="O10" s="123"/>
      <c r="P10" s="107"/>
      <c r="Q10" s="107"/>
      <c r="R10" s="107"/>
      <c r="S10" s="134"/>
    </row>
    <row r="11" ht="15" customHeight="true">
      <c r="A11" s="79" t="s">
        <v>55</v>
      </c>
      <c r="B11" s="91" t="n">
        <v>28736</v>
      </c>
      <c r="C11" s="98" t="n">
        <v>1281</v>
      </c>
      <c r="D11" s="98" t="n">
        <v>1116</v>
      </c>
      <c r="E11" s="98" t="n">
        <v>165</v>
      </c>
      <c r="F11" s="110" t="n">
        <v>4.46</v>
      </c>
      <c r="G11" s="116" t="n">
        <v>87.12</v>
      </c>
      <c r="H11" s="98" t="n">
        <v>647</v>
      </c>
      <c r="I11" s="118" t="n">
        <v>1</v>
      </c>
      <c r="J11" s="110" t="n">
        <v>0.15</v>
      </c>
      <c r="K11" s="118" t="n">
        <v>164</v>
      </c>
      <c r="L11" s="118" t="n">
        <v>1</v>
      </c>
      <c r="M11" s="119" t="n">
        <v>0</v>
      </c>
      <c r="N11" s="118" t="n">
        <v>1</v>
      </c>
      <c r="O11" s="127" t="n">
        <v>30000</v>
      </c>
      <c r="P11" s="118" t="n">
        <v>16</v>
      </c>
      <c r="Q11" s="127" t="n">
        <v>279224</v>
      </c>
      <c r="R11" s="116" t="n">
        <v>930.75</v>
      </c>
      <c r="S11" s="136" t="n">
        <v>5</v>
      </c>
    </row>
    <row r="12" ht="15" customHeight="true">
      <c r="A12" s="80" t="s">
        <v>56</v>
      </c>
      <c r="B12" s="91" t="n">
        <v>4289</v>
      </c>
      <c r="C12" s="98" t="n">
        <v>164</v>
      </c>
      <c r="D12" s="98" t="n">
        <v>144</v>
      </c>
      <c r="E12" s="98" t="n">
        <v>20</v>
      </c>
      <c r="F12" s="110" t="n">
        <v>3.82</v>
      </c>
      <c r="G12" s="116" t="n">
        <v>87.8</v>
      </c>
      <c r="H12" s="98" t="n">
        <v>108</v>
      </c>
      <c r="I12" s="119" t="n">
        <v>0</v>
      </c>
      <c r="J12" s="111" t="n">
        <v>0</v>
      </c>
      <c r="K12" s="118" t="n">
        <v>20</v>
      </c>
      <c r="L12" s="119" t="n">
        <v>0</v>
      </c>
      <c r="M12" s="119" t="n">
        <v>0</v>
      </c>
      <c r="N12" s="119" t="n">
        <v>0</v>
      </c>
      <c r="O12" s="128" t="n">
        <v>0</v>
      </c>
      <c r="P12" s="118" t="n">
        <v>2</v>
      </c>
      <c r="Q12" s="127" t="n">
        <v>24000</v>
      </c>
      <c r="R12" s="117" t="n">
        <v>0</v>
      </c>
      <c r="S12" s="137" t="n">
        <v>0</v>
      </c>
    </row>
    <row r="13" ht="15" customHeight="true">
      <c r="A13" s="80" t="s">
        <v>57</v>
      </c>
      <c r="B13" s="91" t="n">
        <v>488</v>
      </c>
      <c r="C13" s="98" t="n">
        <v>38</v>
      </c>
      <c r="D13" s="98" t="n">
        <v>35</v>
      </c>
      <c r="E13" s="98" t="n">
        <v>3</v>
      </c>
      <c r="F13" s="110" t="n">
        <v>7.79</v>
      </c>
      <c r="G13" s="116" t="n">
        <v>92.11</v>
      </c>
      <c r="H13" s="98" t="n">
        <v>3</v>
      </c>
      <c r="I13" s="119" t="n">
        <v>0</v>
      </c>
      <c r="J13" s="111" t="n">
        <v>0</v>
      </c>
      <c r="K13" s="118" t="n">
        <v>3</v>
      </c>
      <c r="L13" s="119" t="n">
        <v>0</v>
      </c>
      <c r="M13" s="119" t="n">
        <v>0</v>
      </c>
      <c r="N13" s="119" t="n">
        <v>0</v>
      </c>
      <c r="O13" s="128" t="n">
        <v>0</v>
      </c>
      <c r="P13" s="119" t="n">
        <v>0</v>
      </c>
      <c r="Q13" s="128" t="n">
        <v>0</v>
      </c>
      <c r="R13" s="117" t="n">
        <v>0</v>
      </c>
      <c r="S13" s="137" t="n">
        <v>0</v>
      </c>
    </row>
    <row r="14" ht="15" customHeight="true">
      <c r="A14" s="80" t="s">
        <v>58</v>
      </c>
      <c r="B14" s="91" t="n">
        <v>5473</v>
      </c>
      <c r="C14" s="98" t="n">
        <v>239</v>
      </c>
      <c r="D14" s="98" t="n">
        <v>211</v>
      </c>
      <c r="E14" s="98" t="n">
        <v>28</v>
      </c>
      <c r="F14" s="110" t="n">
        <v>4.37</v>
      </c>
      <c r="G14" s="116" t="n">
        <v>88.28</v>
      </c>
      <c r="H14" s="98" t="n">
        <v>135</v>
      </c>
      <c r="I14" s="119" t="n">
        <v>0</v>
      </c>
      <c r="J14" s="111" t="n">
        <v>0</v>
      </c>
      <c r="K14" s="118" t="n">
        <v>28</v>
      </c>
      <c r="L14" s="119" t="n">
        <v>0</v>
      </c>
      <c r="M14" s="119" t="n">
        <v>0</v>
      </c>
      <c r="N14" s="119" t="n">
        <v>0</v>
      </c>
      <c r="O14" s="128" t="n">
        <v>0</v>
      </c>
      <c r="P14" s="118" t="n">
        <v>3</v>
      </c>
      <c r="Q14" s="127" t="n">
        <v>60000</v>
      </c>
      <c r="R14" s="117" t="n">
        <v>0</v>
      </c>
      <c r="S14" s="137" t="n">
        <v>0</v>
      </c>
    </row>
    <row r="15" ht="15" customHeight="true">
      <c r="A15" s="80" t="s">
        <v>59</v>
      </c>
      <c r="B15" s="91" t="n">
        <v>3814</v>
      </c>
      <c r="C15" s="98" t="n">
        <v>150</v>
      </c>
      <c r="D15" s="98" t="n">
        <v>136</v>
      </c>
      <c r="E15" s="98" t="n">
        <v>14</v>
      </c>
      <c r="F15" s="110" t="n">
        <v>3.93</v>
      </c>
      <c r="G15" s="116" t="n">
        <v>90.67</v>
      </c>
      <c r="H15" s="98" t="n">
        <v>124</v>
      </c>
      <c r="I15" s="118" t="n">
        <v>1</v>
      </c>
      <c r="J15" s="110" t="n">
        <v>0.81</v>
      </c>
      <c r="K15" s="118" t="n">
        <v>13</v>
      </c>
      <c r="L15" s="118" t="n">
        <v>1</v>
      </c>
      <c r="M15" s="119" t="n">
        <v>0</v>
      </c>
      <c r="N15" s="118" t="n">
        <v>1</v>
      </c>
      <c r="O15" s="127" t="n">
        <v>30000</v>
      </c>
      <c r="P15" s="118" t="n">
        <v>2</v>
      </c>
      <c r="Q15" s="127" t="n">
        <v>16000</v>
      </c>
      <c r="R15" s="116" t="n">
        <v>53.33</v>
      </c>
      <c r="S15" s="136" t="n">
        <v>3</v>
      </c>
    </row>
    <row r="16" ht="15" customHeight="true">
      <c r="A16" s="80" t="s">
        <v>60</v>
      </c>
      <c r="B16" s="91" t="n">
        <v>1761</v>
      </c>
      <c r="C16" s="98" t="n">
        <v>95</v>
      </c>
      <c r="D16" s="98" t="n">
        <v>74</v>
      </c>
      <c r="E16" s="98" t="n">
        <v>21</v>
      </c>
      <c r="F16" s="110" t="n">
        <v>5.39</v>
      </c>
      <c r="G16" s="116" t="n">
        <v>77.89</v>
      </c>
      <c r="H16" s="98" t="n">
        <v>32</v>
      </c>
      <c r="I16" s="119" t="n">
        <v>0</v>
      </c>
      <c r="J16" s="111" t="n">
        <v>0</v>
      </c>
      <c r="K16" s="118" t="n">
        <v>21</v>
      </c>
      <c r="L16" s="119" t="n">
        <v>0</v>
      </c>
      <c r="M16" s="119" t="n">
        <v>0</v>
      </c>
      <c r="N16" s="119" t="n">
        <v>0</v>
      </c>
      <c r="O16" s="128" t="n">
        <v>0</v>
      </c>
      <c r="P16" s="119" t="n">
        <v>0</v>
      </c>
      <c r="Q16" s="128" t="n">
        <v>0</v>
      </c>
      <c r="R16" s="117" t="n">
        <v>0</v>
      </c>
      <c r="S16" s="137" t="n">
        <v>0</v>
      </c>
    </row>
    <row r="17" ht="15" customHeight="true">
      <c r="A17" s="80" t="s">
        <v>61</v>
      </c>
      <c r="B17" s="91" t="n">
        <v>4966</v>
      </c>
      <c r="C17" s="98" t="n">
        <v>100</v>
      </c>
      <c r="D17" s="98" t="n">
        <v>74</v>
      </c>
      <c r="E17" s="98" t="n">
        <v>26</v>
      </c>
      <c r="F17" s="110" t="n">
        <v>2.01</v>
      </c>
      <c r="G17" s="116" t="n">
        <v>74</v>
      </c>
      <c r="H17" s="98" t="n">
        <v>45</v>
      </c>
      <c r="I17" s="119" t="n">
        <v>0</v>
      </c>
      <c r="J17" s="111" t="n">
        <v>0</v>
      </c>
      <c r="K17" s="118" t="n">
        <v>26</v>
      </c>
      <c r="L17" s="119" t="n">
        <v>0</v>
      </c>
      <c r="M17" s="119" t="n">
        <v>0</v>
      </c>
      <c r="N17" s="119" t="n">
        <v>0</v>
      </c>
      <c r="O17" s="128" t="n">
        <v>0</v>
      </c>
      <c r="P17" s="118" t="n">
        <v>1</v>
      </c>
      <c r="Q17" s="127" t="n">
        <v>30000</v>
      </c>
      <c r="R17" s="117" t="n">
        <v>0</v>
      </c>
      <c r="S17" s="137" t="n">
        <v>0</v>
      </c>
    </row>
    <row r="18" ht="15" customHeight="true">
      <c r="A18" s="80" t="s">
        <v>62</v>
      </c>
      <c r="B18" s="91" t="n">
        <v>4133</v>
      </c>
      <c r="C18" s="98" t="n">
        <v>316</v>
      </c>
      <c r="D18" s="98" t="n">
        <v>287</v>
      </c>
      <c r="E18" s="98" t="n">
        <v>29</v>
      </c>
      <c r="F18" s="110" t="n">
        <v>7.65</v>
      </c>
      <c r="G18" s="116" t="n">
        <v>90.82</v>
      </c>
      <c r="H18" s="98" t="n">
        <v>84</v>
      </c>
      <c r="I18" s="119" t="n">
        <v>0</v>
      </c>
      <c r="J18" s="111" t="n">
        <v>0</v>
      </c>
      <c r="K18" s="118" t="n">
        <v>29</v>
      </c>
      <c r="L18" s="119" t="n">
        <v>0</v>
      </c>
      <c r="M18" s="119" t="n">
        <v>0</v>
      </c>
      <c r="N18" s="119" t="n">
        <v>0</v>
      </c>
      <c r="O18" s="128" t="n">
        <v>0</v>
      </c>
      <c r="P18" s="118" t="n">
        <v>1</v>
      </c>
      <c r="Q18" s="127" t="n">
        <v>21216</v>
      </c>
      <c r="R18" s="117" t="n">
        <v>0</v>
      </c>
      <c r="S18" s="136" t="n">
        <v>1</v>
      </c>
    </row>
    <row r="19" ht="15" customHeight="true">
      <c r="A19" s="80" t="s">
        <v>63</v>
      </c>
      <c r="B19" s="91" t="n">
        <v>3812</v>
      </c>
      <c r="C19" s="98" t="n">
        <v>179</v>
      </c>
      <c r="D19" s="98" t="n">
        <v>155</v>
      </c>
      <c r="E19" s="98" t="n">
        <v>24</v>
      </c>
      <c r="F19" s="110" t="n">
        <v>4.7</v>
      </c>
      <c r="G19" s="116" t="n">
        <v>86.59</v>
      </c>
      <c r="H19" s="98" t="n">
        <v>116</v>
      </c>
      <c r="I19" s="119" t="n">
        <v>0</v>
      </c>
      <c r="J19" s="111" t="n">
        <v>0</v>
      </c>
      <c r="K19" s="118" t="n">
        <v>24</v>
      </c>
      <c r="L19" s="119" t="n">
        <v>0</v>
      </c>
      <c r="M19" s="119" t="n">
        <v>0</v>
      </c>
      <c r="N19" s="119" t="n">
        <v>0</v>
      </c>
      <c r="O19" s="128" t="n">
        <v>0</v>
      </c>
      <c r="P19" s="118" t="n">
        <v>7</v>
      </c>
      <c r="Q19" s="127" t="n">
        <v>128008</v>
      </c>
      <c r="R19" s="117" t="n">
        <v>0</v>
      </c>
      <c r="S19" s="136" t="n">
        <v>1</v>
      </c>
    </row>
    <row r="20" ht="15" customHeight="true">
      <c r="A20" s="80" t="s">
        <v>64</v>
      </c>
      <c r="B20" s="92" t="n">
        <v>0</v>
      </c>
      <c r="C20" s="99" t="n">
        <v>0</v>
      </c>
      <c r="D20" s="99" t="n">
        <v>0</v>
      </c>
      <c r="E20" s="99" t="n">
        <v>0</v>
      </c>
      <c r="F20" s="111" t="n">
        <v>0</v>
      </c>
      <c r="G20" s="117" t="n">
        <v>0</v>
      </c>
      <c r="H20" s="99" t="n">
        <v>0</v>
      </c>
      <c r="I20" s="119" t="n">
        <v>0</v>
      </c>
      <c r="J20" s="111" t="n">
        <v>0</v>
      </c>
      <c r="K20" s="119" t="n">
        <v>0</v>
      </c>
      <c r="L20" s="119" t="n">
        <v>0</v>
      </c>
      <c r="M20" s="119" t="n">
        <v>0</v>
      </c>
      <c r="N20" s="119" t="n">
        <v>0</v>
      </c>
      <c r="O20" s="128" t="n">
        <v>0</v>
      </c>
      <c r="P20" s="119" t="n">
        <v>0</v>
      </c>
      <c r="Q20" s="128" t="n">
        <v>0</v>
      </c>
      <c r="R20" s="117" t="n">
        <v>0</v>
      </c>
      <c r="S20" s="137" t="n">
        <v>0</v>
      </c>
    </row>
    <row r="21" ht="15" customHeight="true">
      <c r="A21" s="81"/>
      <c r="B21" s="93"/>
      <c r="C21" s="100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30"/>
      <c r="R21" s="130"/>
      <c r="S21" s="138"/>
    </row>
    <row r="22" ht="16.5" customHeight="true">
      <c r="A22" s="82" t="s">
        <v>65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</row>
    <row r="23">
      <c r="A23" s="83" t="s">
        <v>66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129" t="s">
        <v>82</v>
      </c>
      <c r="Q23" s="129"/>
      <c r="R23" s="129"/>
      <c r="S23" s="129"/>
    </row>
    <row r="24" ht="16.5" customHeight="true">
      <c r="A24" s="84" t="s">
        <v>67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>
      <c r="A25" s="85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</sheetData>
  <mergeCells>
    <mergeCell ref="P23:S23"/>
    <mergeCell ref="A23:O23"/>
    <mergeCell ref="P7:R7"/>
    <mergeCell ref="P8:P9"/>
    <mergeCell ref="A3:C3"/>
    <mergeCell ref="A4:C4"/>
    <mergeCell ref="A5:S5"/>
    <mergeCell ref="A6:S6"/>
    <mergeCell ref="K8:K9"/>
    <mergeCell ref="K7:O7"/>
    <mergeCell ref="L8:L9"/>
    <mergeCell ref="N8:O8"/>
    <mergeCell ref="Q8:Q9"/>
    <mergeCell ref="R8:R9"/>
    <mergeCell ref="A24:S24"/>
    <mergeCell ref="A7:A9"/>
    <mergeCell ref="A22:S22"/>
    <mergeCell ref="S7:S9"/>
    <mergeCell ref="C8:C9"/>
    <mergeCell ref="D8:D9"/>
    <mergeCell ref="E8:E9"/>
    <mergeCell ref="F8:F9"/>
    <mergeCell ref="M8:M9"/>
    <mergeCell ref="B7:B9"/>
    <mergeCell ref="G8:G9"/>
    <mergeCell ref="H8:H9"/>
    <mergeCell ref="C7:G7"/>
    <mergeCell ref="H7:J7"/>
    <mergeCell ref="I8:I9"/>
    <mergeCell ref="J8:J9"/>
  </mergeCells>
  <pageMargins bottom="0.75" footer="0.3" header="0.3" left="0.7" right="0.7" top="0.75"/>
  <pageSetup paperSize="9" orientation="portrait" fitToHeight="0" fitToWidth="0"/>
</worksheet>
</file>