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<sst xmlns="http://schemas.openxmlformats.org/spreadsheetml/2006/main" count="76">
  <si>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</si>
  <si>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</si>
  <si>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臺中市清水區公所人民申請案件統計表</t>
  </si>
  <si>
    <t>中華民國110年8月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</si>
  <si>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</si>
  <si>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</si>
  <si>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</si>
  <si>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</si>
  <si>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</si>
  <si>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</si>
  <si>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</si>
  <si>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</si>
  <si>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</si>
  <si>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</si>
  <si>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</si>
  <si>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</si>
  <si>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</si>
  <si>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</si>
  <si>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</si>
  <si>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</si>
  <si>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</si>
  <si>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</si>
  <si>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</si>
  <si>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</si>
  <si>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</si>
  <si>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</si>
  <si>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388</t>
  </si>
  <si>
    <t>52</t>
  </si>
  <si>
    <t>5</t>
  </si>
  <si>
    <t>116</t>
  </si>
  <si>
    <t>15</t>
  </si>
  <si>
    <t>本所秘書室依據清水區公所人民申請案件公文系統統計資料編製。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</si>
  <si>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</si>
  <si>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</si>
  <si>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</si>
  <si>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</si>
  <si>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24</t>
  </si>
  <si>
    <t>33</t>
  </si>
  <si>
    <t>34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</si>
  <si>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</si>
  <si>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</si>
  <si>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</si>
  <si>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</si>
  <si>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</si>
  <si>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</si>
  <si>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</si>
  <si>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</si>
  <si>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401</t>
  </si>
  <si>
    <t>61</t>
  </si>
  <si>
    <t>121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</si>
  <si>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</si>
  <si>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</si>
  <si>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</si>
  <si>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</si>
  <si>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</si>
  <si>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</si>
  <si>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</si>
  <si>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</si>
  <si>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</si>
  <si>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</si>
  <si>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</si>
  <si>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</si>
  <si>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</si>
  <si>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</si>
  <si>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</si>
  <si>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</si>
  <si>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</si>
  <si>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</si>
  <si>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</si>
  <si>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臺中市清水區公所</t>
  </si>
  <si>
    <t>30280-04-06-3</t>
  </si>
  <si>
    <t>未逾辦理期限待辦案件數</t>
  </si>
  <si>
    <t>﹝8﹞</t>
  </si>
  <si>
    <t>中華民國110年9月3日編製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</si>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</sst>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formatCode="_(* #,##0_);_(* (#,##0);_(* &quot;-&quot;_);_(@_)" numFmtId="188"/>
    <numFmt formatCode="#,##0_ " numFmtId="189"/>
    <numFmt formatCode="0.00_ " numFmtId="190"/>
    <numFmt formatCode="#,##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4" borderId="4" xfId="1" applyFont="true" applyBorder="true">
      <alignment horizontal="center"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left" vertical="center" wrapText="true"/>
    </xf>
    <xf numFmtId="0" fontId="4" borderId="6" xfId="1" applyFont="true" applyBorder="true">
      <alignment horizontal="left" vertical="center" wrapText="true"/>
    </xf>
    <xf numFmtId="0" fontId="4" borderId="4" xfId="1" applyFont="true" applyBorder="true">
      <alignment horizontal="left" vertical="center" wrapText="true"/>
    </xf>
    <xf numFmtId="0" fontId="4" borderId="7" xfId="1" applyFont="true" applyBorder="true">
      <alignment horizontal="left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2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borderId="17" xfId="1" applyNumberFormat="true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189" fontId="4" borderId="18" xfId="1" applyNumberFormat="true" applyFont="true" applyBorder="true">
      <alignment horizontal="right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19" xfId="1" applyFont="true" applyBorder="true">
      <alignment horizontal="right"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borderId="23" xfId="2" applyFont="true" applyBorder="true">
      <alignment horizontal="center" vertical="center"/>
    </xf>
    <xf numFmtId="188" fontId="4" borderId="9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24" xfId="1" applyNumberFormat="true" applyFont="true" applyBorder="true">
      <alignment horizontal="right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5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188" fontId="4" fillId="2" borderId="23" xfId="2" applyNumberFormat="true" applyFont="true" applyFill="true" applyBorder="true">
      <alignment horizontal="center" vertical="center"/>
    </xf>
    <xf numFmtId="188" fontId="4" fillId="2" borderId="1" xfId="2" applyNumberFormat="true" applyFont="true" applyFill="true" applyBorder="true">
      <alignment horizontal="center" vertical="center"/>
    </xf>
    <xf numFmtId="0" fontId="4" fillId="2" borderId="1" xfId="2" applyFont="true" applyFill="true" applyBorder="true">
      <alignment horizontal="center" vertical="center"/>
    </xf>
    <xf numFmtId="0" fontId="2" xfId="1" applyFont="true">
      <alignment horizontal="center" vertical="center"/>
    </xf>
    <xf numFmtId="0" fontId="4" borderId="30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188" fontId="4" borderId="23" xfId="1" applyNumberFormat="true" applyFont="true" applyBorder="true">
      <alignment horizontal="center" vertical="center" wrapText="true"/>
    </xf>
    <xf numFmtId="0" fontId="2" xfId="2" applyFont="true">
      <alignment horizontal="left" vertical="center"/>
    </xf>
    <xf numFmtId="0" fontId="4" borderId="32" xfId="1" applyFont="true" applyBorder="true">
      <alignment horizontal="center" vertical="center" wrapText="true"/>
    </xf>
    <xf numFmtId="10" fontId="6" borderId="33" xfId="1" applyNumberFormat="true" applyFont="true" applyBorder="true">
      <alignment horizontal="center" vertical="center" wrapText="true"/>
    </xf>
    <xf numFmtId="10" fontId="6" borderId="23" xfId="1" applyNumberFormat="true" applyFont="true" applyBorder="true">
      <alignment horizontal="center" vertical="center" wrapText="true"/>
    </xf>
    <xf numFmtId="190" fontId="4" borderId="23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191" fontId="4" borderId="24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0" fontId="4" borderId="34" xfId="1" applyFont="true" applyBorder="true">
      <alignment horizontal="center" vertical="center" wrapText="true"/>
    </xf>
    <xf numFmtId="0" fontId="4" borderId="33" xfId="1" applyFont="true" applyBorder="true">
      <alignment horizontal="center" vertical="center" wrapText="true"/>
    </xf>
    <xf numFmtId="188" fontId="4" borderId="23" xfId="2" applyNumberFormat="true" applyFont="true" applyBorder="true">
      <alignment horizontal="center" vertical="center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4" borderId="35" xfId="1" applyFont="true" applyBorder="true">
      <alignment horizontal="center" vertical="center" wrapText="true"/>
    </xf>
    <xf numFmtId="0" fontId="6" xfId="1" applyFont="true">
      <alignment horizontal="right" vertical="center"/>
    </xf>
    <xf numFmtId="0" fontId="4" borderId="3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7" xfId="1" applyFont="true">
      <alignment horizontal="left" vertical="center"/>
    </xf>
    <xf numFmtId="0" fontId="4" borderId="37" xfId="1" applyFont="true" applyBorder="true">
      <alignment horizontal="center" vertical="center" wrapText="true"/>
    </xf>
    <xf numFmtId="0" fontId="4" borderId="38" xfId="1" applyFont="true" applyBorder="true">
      <alignment horizontal="center" vertical="center" wrapText="true"/>
    </xf>
    <xf numFmtId="190" fontId="2" xfId="2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2" applyFont="true">
      <alignment horizontal="right" vertical="center" wrapText="true"/>
    </xf>
    <xf numFmtId="0" fontId="2" borderId="35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4" borderId="39" xfId="1" applyFont="true" applyBorder="true">
      <alignment horizontal="center" vertical="center" wrapText="true"/>
    </xf>
    <xf numFmtId="0" fontId="4" borderId="40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borderId="41" xfId="1" applyFont="true" applyBorder="true">
      <alignment horizontal="center" vertical="center" wrapText="true"/>
    </xf>
    <xf numFmtId="188" fontId="4" borderId="9" xfId="2" applyNumberFormat="true" applyFont="true" applyBorder="true">
      <alignment horizontal="center" vertical="center"/>
    </xf>
    <xf numFmtId="188" fontId="4" borderId="35" xfId="1" applyNumberFormat="true" applyFont="true" applyBorder="true">
      <alignment horizontal="center" vertical="center" wrapText="true"/>
    </xf>
    <xf numFmtId="189" fontId="4" borderId="42" xfId="1" applyNumberFormat="true" applyFont="true" applyBorder="true">
      <alignment horizontal="right" vertical="center" wrapText="true"/>
    </xf>
    <xf numFmtId="0" fontId="2" borderId="43" xfId="1" applyFont="true" applyBorder="true">
      <alignment horizontal="right" vertical="center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9"/>
  <sheetViews>
    <sheetView zoomScale="85" topLeftCell="B7" workbookViewId="0" showGridLines="1" showRowColHeaders="1">
      <selection activeCell="B15" sqref="B15:B15"/>
    </sheetView>
  </sheetViews>
  <sheetFormatPr customHeight="false" defaultColWidth="9.00390625" defaultRowHeight="15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7"/>
      <c r="C1" s="31"/>
      <c r="D1" s="14"/>
      <c r="E1" s="14"/>
      <c r="F1" s="14"/>
      <c r="G1" s="14"/>
      <c r="H1" s="17"/>
      <c r="I1" s="14"/>
      <c r="J1" s="17"/>
      <c r="K1" s="17"/>
      <c r="L1" s="3" t="s">
        <v>66</v>
      </c>
      <c r="M1" s="3" t="s">
        <v>69</v>
      </c>
      <c r="N1" s="3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>
      <c r="A2" s="3" t="s">
        <v>1</v>
      </c>
      <c r="B2" s="18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" t="s">
        <v>67</v>
      </c>
      <c r="M2" s="80" t="s">
        <v>70</v>
      </c>
      <c r="N2" s="8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>
      <c r="F3" s="14"/>
      <c r="G3" s="62"/>
      <c r="H3" s="14"/>
      <c r="I3" s="62"/>
      <c r="J3" s="14"/>
      <c r="K3" s="62"/>
      <c r="L3" s="14"/>
      <c r="M3" s="17"/>
      <c r="N3" s="17"/>
      <c r="O3" s="62"/>
      <c r="P3" s="14"/>
      <c r="Q3" s="14"/>
      <c r="R3" s="62"/>
      <c r="S3" s="14"/>
      <c r="T3" s="14"/>
      <c r="U3" s="17"/>
      <c r="V3" s="17"/>
      <c r="W3" s="17"/>
      <c r="X3" s="17"/>
      <c r="Y3" s="17"/>
      <c r="Z3" s="17"/>
      <c r="AA3" s="17"/>
      <c r="AB3" s="14"/>
      <c r="AC3" s="14"/>
      <c r="AD3" s="14"/>
      <c r="AE3" s="14"/>
    </row>
    <row r="4">
      <c r="F4" s="14"/>
      <c r="G4" s="62"/>
      <c r="H4" s="14"/>
      <c r="I4" s="62"/>
      <c r="J4" s="14"/>
      <c r="K4" s="62"/>
      <c r="L4" s="14"/>
      <c r="M4" s="17"/>
      <c r="N4" s="17"/>
      <c r="O4" s="62"/>
      <c r="P4" s="14"/>
      <c r="Q4" s="14"/>
      <c r="R4" s="62"/>
      <c r="S4" s="14"/>
      <c r="T4" s="14"/>
      <c r="U4" s="17"/>
      <c r="V4" s="17"/>
      <c r="W4" s="17"/>
      <c r="X4" s="17"/>
      <c r="Y4" s="17"/>
      <c r="Z4" s="17"/>
      <c r="AA4" s="17"/>
      <c r="AB4" s="14"/>
      <c r="AC4" s="14"/>
      <c r="AD4" s="14"/>
      <c r="AE4" s="14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4"/>
      <c r="Q5" s="14"/>
      <c r="R5" s="62"/>
      <c r="S5" s="14"/>
      <c r="T5" s="14"/>
      <c r="U5" s="17"/>
      <c r="V5" s="17"/>
      <c r="W5" s="17"/>
      <c r="X5" s="17"/>
      <c r="Y5" s="17"/>
      <c r="Z5" s="17"/>
      <c r="AA5" s="17"/>
      <c r="AB5" s="14"/>
      <c r="AC5" s="14"/>
      <c r="AD5" s="14"/>
      <c r="AE5" s="14"/>
    </row>
    <row r="6" ht="32.25" customHeight="true">
      <c r="A6" s="5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ht="24.6" customHeight="true">
      <c r="A7" s="6" t="s">
        <v>4</v>
      </c>
      <c r="B7" s="20" t="s">
        <v>23</v>
      </c>
      <c r="C7" s="33"/>
      <c r="D7" s="43"/>
      <c r="E7" s="20" t="s">
        <v>43</v>
      </c>
      <c r="F7" s="33"/>
      <c r="G7" s="33"/>
      <c r="H7" s="33"/>
      <c r="I7" s="33"/>
      <c r="J7" s="43"/>
      <c r="K7" s="20" t="s">
        <v>61</v>
      </c>
      <c r="L7" s="33"/>
      <c r="M7" s="33"/>
      <c r="N7" s="33"/>
    </row>
    <row r="8" ht="16.5" customHeight="true">
      <c r="A8" s="7" t="s">
        <v>5</v>
      </c>
      <c r="B8" s="21" t="s">
        <v>24</v>
      </c>
      <c r="C8" s="34" t="s">
        <v>34</v>
      </c>
      <c r="D8" s="44" t="s">
        <v>7</v>
      </c>
      <c r="E8" s="52" t="s">
        <v>44</v>
      </c>
      <c r="F8" s="56"/>
      <c r="G8" s="63" t="s">
        <v>52</v>
      </c>
      <c r="H8" s="56"/>
      <c r="I8" s="63" t="s">
        <v>57</v>
      </c>
      <c r="J8" s="70"/>
      <c r="K8" s="52" t="s">
        <v>62</v>
      </c>
      <c r="L8" s="56"/>
      <c r="M8" s="34" t="s">
        <v>71</v>
      </c>
      <c r="N8" s="82" t="s">
        <v>74</v>
      </c>
    </row>
    <row r="9">
      <c r="A9" s="8"/>
      <c r="B9" s="22"/>
      <c r="C9" s="35"/>
      <c r="D9" s="45"/>
      <c r="E9" s="53" t="s">
        <v>45</v>
      </c>
      <c r="F9" s="57" t="s">
        <v>50</v>
      </c>
      <c r="G9" s="64" t="s">
        <v>45</v>
      </c>
      <c r="H9" s="57" t="s">
        <v>50</v>
      </c>
      <c r="I9" s="68" t="s">
        <v>58</v>
      </c>
      <c r="J9" s="71"/>
      <c r="K9" s="75" t="s">
        <v>63</v>
      </c>
      <c r="L9" s="28"/>
      <c r="M9" s="35"/>
      <c r="N9" s="83"/>
    </row>
    <row r="10">
      <c r="A10" s="8"/>
      <c r="B10" s="23"/>
      <c r="C10" s="36"/>
      <c r="D10" s="46" t="s">
        <v>39</v>
      </c>
      <c r="E10" s="23"/>
      <c r="F10" s="58"/>
      <c r="G10" s="36"/>
      <c r="H10" s="58"/>
      <c r="I10" s="41" t="s">
        <v>45</v>
      </c>
      <c r="J10" s="72" t="s">
        <v>50</v>
      </c>
      <c r="K10" s="76" t="s">
        <v>45</v>
      </c>
      <c r="L10" s="78" t="s">
        <v>50</v>
      </c>
      <c r="M10" s="36"/>
      <c r="N10" s="84"/>
    </row>
    <row r="11">
      <c r="A11" s="9" t="s">
        <v>6</v>
      </c>
      <c r="B11" s="24" t="s">
        <v>25</v>
      </c>
      <c r="C11" s="37" t="s">
        <v>35</v>
      </c>
      <c r="D11" s="47" t="s">
        <v>40</v>
      </c>
      <c r="E11" s="24" t="s">
        <v>46</v>
      </c>
      <c r="F11" s="37" t="s">
        <v>51</v>
      </c>
      <c r="G11" s="37" t="s">
        <v>53</v>
      </c>
      <c r="H11" s="37" t="s">
        <v>56</v>
      </c>
      <c r="I11" s="37" t="s">
        <v>59</v>
      </c>
      <c r="J11" s="47" t="s">
        <v>60</v>
      </c>
      <c r="K11" s="24" t="s">
        <v>64</v>
      </c>
      <c r="L11" s="37" t="s">
        <v>68</v>
      </c>
      <c r="M11" s="37" t="s">
        <v>72</v>
      </c>
      <c r="N11" s="85" t="s">
        <v>75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ht="22.5" customHeight="true">
      <c r="A12" s="10" t="s">
        <v>7</v>
      </c>
      <c r="B12" s="25" t="n">
        <v>576</v>
      </c>
      <c r="C12" s="38" t="n">
        <v>91</v>
      </c>
      <c r="D12" s="38" t="n">
        <v>667</v>
      </c>
      <c r="E12" s="38" t="n">
        <v>603</v>
      </c>
      <c r="F12" s="59" t="n">
        <v>100</v>
      </c>
      <c r="G12" s="65" t="n">
        <v>0</v>
      </c>
      <c r="H12" s="54" t="n">
        <v>0</v>
      </c>
      <c r="I12" s="38" t="n">
        <v>603</v>
      </c>
      <c r="J12" s="59" t="n">
        <v>90.4047976011994</v>
      </c>
      <c r="K12" s="38" t="n">
        <v>64</v>
      </c>
      <c r="L12" s="59" t="n">
        <v>9.5952023988006</v>
      </c>
      <c r="M12" s="38" t="n">
        <v>64</v>
      </c>
      <c r="N12" s="86" t="n">
        <v>0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ht="22.5" customHeight="true">
      <c r="A13" s="11" t="s">
        <v>8</v>
      </c>
      <c r="B13" s="26" t="n">
        <v>0</v>
      </c>
      <c r="C13" s="39" t="n">
        <v>0</v>
      </c>
      <c r="D13" s="48" t="n">
        <f>B13+C13</f>
        <v>0</v>
      </c>
      <c r="E13" s="54" t="n">
        <v>0</v>
      </c>
      <c r="F13" s="54" t="n">
        <f>IF(I13&gt;0,(E13/I13)*100,0)</f>
        <v>0</v>
      </c>
      <c r="G13" s="54" t="n">
        <v>0</v>
      </c>
      <c r="H13" s="54" t="n">
        <f>IF(I13&gt;0,(G13/I13)*100,0)</f>
        <v>0</v>
      </c>
      <c r="I13" s="48" t="n">
        <f>E13+G13</f>
        <v>0</v>
      </c>
      <c r="J13" s="54" t="n">
        <f>IF(D13&gt;0,(I13/D13)*100,0)</f>
        <v>0</v>
      </c>
      <c r="K13" s="48" t="n">
        <f>D13-I13</f>
        <v>0</v>
      </c>
      <c r="L13" s="54" t="n">
        <f>IF(D13&gt;0,(K13/D13)*100,0)</f>
        <v>0</v>
      </c>
      <c r="M13" s="26" t="n">
        <v>0</v>
      </c>
      <c r="N13" s="39" t="n">
        <v>0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ht="22.5" customHeight="true">
      <c r="A14" s="12" t="s">
        <v>9</v>
      </c>
      <c r="B14" s="27" t="n">
        <v>0</v>
      </c>
      <c r="C14" s="40" t="n">
        <v>0</v>
      </c>
      <c r="D14" s="49" t="n">
        <f>B14+C14</f>
        <v>0</v>
      </c>
      <c r="E14" s="54" t="n">
        <v>0</v>
      </c>
      <c r="F14" s="40" t="n">
        <f>IF(I14&gt;0,(E14/I14)*100,0)</f>
        <v>0</v>
      </c>
      <c r="G14" s="54" t="n">
        <v>0</v>
      </c>
      <c r="H14" s="40" t="n">
        <f>IF(I14&gt;0,(G14/I14)*100,0)</f>
        <v>0</v>
      </c>
      <c r="I14" s="49" t="n">
        <f>E14+G14</f>
        <v>0</v>
      </c>
      <c r="J14" s="40" t="n">
        <f>IF(D14&gt;0,(I14/D14)*100,0)</f>
        <v>0</v>
      </c>
      <c r="K14" s="49" t="n">
        <f>D14-I14</f>
        <v>0</v>
      </c>
      <c r="L14" s="40" t="n">
        <f>IF(D14&gt;0,(K14/D14)*100,0)</f>
        <v>0</v>
      </c>
      <c r="M14" s="40" t="n">
        <v>0</v>
      </c>
      <c r="N14" s="87" t="n">
        <v>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ht="22.5" customHeight="true">
      <c r="A15" s="12" t="s">
        <v>10</v>
      </c>
      <c r="B15" s="28" t="s">
        <v>26</v>
      </c>
      <c r="C15" s="41" t="s">
        <v>36</v>
      </c>
      <c r="D15" s="50" t="n">
        <v>412</v>
      </c>
      <c r="E15" s="41" t="s">
        <v>47</v>
      </c>
      <c r="F15" s="60" t="n">
        <v>100</v>
      </c>
      <c r="G15" s="40" t="n">
        <v>0</v>
      </c>
      <c r="H15" s="40" t="n">
        <v>0</v>
      </c>
      <c r="I15" s="50" t="n">
        <v>401</v>
      </c>
      <c r="J15" s="60" t="n">
        <v>97.3300970873786</v>
      </c>
      <c r="K15" s="50" t="n">
        <v>11</v>
      </c>
      <c r="L15" s="60" t="n">
        <v>2.66990291262136</v>
      </c>
      <c r="M15" s="41" t="n">
        <v>11</v>
      </c>
      <c r="N15" s="87" t="n">
        <v>0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ht="22.5" customHeight="true">
      <c r="A16" s="12" t="s">
        <v>11</v>
      </c>
      <c r="B16" s="28" t="s">
        <v>27</v>
      </c>
      <c r="C16" s="41" t="s">
        <v>37</v>
      </c>
      <c r="D16" s="50" t="n">
        <v>85</v>
      </c>
      <c r="E16" s="41" t="s">
        <v>48</v>
      </c>
      <c r="F16" s="60" t="n">
        <v>100</v>
      </c>
      <c r="G16" s="40" t="n">
        <v>0</v>
      </c>
      <c r="H16" s="40" t="n">
        <v>0</v>
      </c>
      <c r="I16" s="50" t="n">
        <v>61</v>
      </c>
      <c r="J16" s="60" t="n">
        <v>71.7647058823529</v>
      </c>
      <c r="K16" s="50" t="n">
        <v>24</v>
      </c>
      <c r="L16" s="60" t="n">
        <v>28.2352941176471</v>
      </c>
      <c r="M16" s="41" t="n">
        <v>24</v>
      </c>
      <c r="N16" s="87" t="n">
        <v>0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ht="22.5" customHeight="true">
      <c r="A17" s="12" t="s">
        <v>12</v>
      </c>
      <c r="B17" s="28" t="s">
        <v>28</v>
      </c>
      <c r="C17" s="40" t="n">
        <v>0</v>
      </c>
      <c r="D17" s="50" t="n">
        <v>5</v>
      </c>
      <c r="E17" s="41" t="s">
        <v>28</v>
      </c>
      <c r="F17" s="60" t="n">
        <v>100</v>
      </c>
      <c r="G17" s="40" t="n">
        <v>0</v>
      </c>
      <c r="H17" s="40" t="n">
        <v>0</v>
      </c>
      <c r="I17" s="50" t="n">
        <v>5</v>
      </c>
      <c r="J17" s="60" t="n">
        <v>100</v>
      </c>
      <c r="K17" s="49" t="n">
        <v>0</v>
      </c>
      <c r="L17" s="40" t="n">
        <v>0</v>
      </c>
      <c r="M17" s="40" t="n">
        <v>0</v>
      </c>
      <c r="N17" s="87" t="n">
        <v>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ht="22.5" customHeight="true">
      <c r="A18" s="12" t="s">
        <v>13</v>
      </c>
      <c r="B18" s="28" t="s">
        <v>29</v>
      </c>
      <c r="C18" s="41" t="s">
        <v>38</v>
      </c>
      <c r="D18" s="50" t="n">
        <v>150</v>
      </c>
      <c r="E18" s="41" t="s">
        <v>49</v>
      </c>
      <c r="F18" s="60" t="n">
        <v>100</v>
      </c>
      <c r="G18" s="40" t="n">
        <v>0</v>
      </c>
      <c r="H18" s="40" t="n">
        <v>0</v>
      </c>
      <c r="I18" s="50" t="n">
        <v>121</v>
      </c>
      <c r="J18" s="60" t="n">
        <v>80.6666666666667</v>
      </c>
      <c r="K18" s="50" t="n">
        <v>29</v>
      </c>
      <c r="L18" s="60" t="n">
        <v>19.3333333333333</v>
      </c>
      <c r="M18" s="41" t="n">
        <v>29</v>
      </c>
      <c r="N18" s="87" t="n">
        <v>0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ht="22.5" customHeight="true">
      <c r="A19" s="12" t="s">
        <v>14</v>
      </c>
      <c r="B19" s="28" t="s">
        <v>30</v>
      </c>
      <c r="C19" s="40" t="n">
        <v>0</v>
      </c>
      <c r="D19" s="50" t="n">
        <v>15</v>
      </c>
      <c r="E19" s="41" t="s">
        <v>30</v>
      </c>
      <c r="F19" s="60" t="n">
        <v>100</v>
      </c>
      <c r="G19" s="40" t="n">
        <v>0</v>
      </c>
      <c r="H19" s="40" t="n">
        <v>0</v>
      </c>
      <c r="I19" s="50" t="n">
        <v>15</v>
      </c>
      <c r="J19" s="60" t="n">
        <v>100</v>
      </c>
      <c r="K19" s="49" t="n">
        <v>0</v>
      </c>
      <c r="L19" s="40" t="n">
        <v>0</v>
      </c>
      <c r="M19" s="40" t="n">
        <v>0</v>
      </c>
      <c r="N19" s="87" t="n">
        <v>0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ht="22.5" customHeight="true">
      <c r="A20" s="12" t="s">
        <v>15</v>
      </c>
      <c r="B20" s="27" t="n">
        <v>0</v>
      </c>
      <c r="C20" s="40" t="n">
        <v>0</v>
      </c>
      <c r="D20" s="49" t="n">
        <v>0</v>
      </c>
      <c r="E20" s="40" t="n">
        <v>0</v>
      </c>
      <c r="F20" s="40" t="n">
        <v>0</v>
      </c>
      <c r="G20" s="40" t="n">
        <v>0</v>
      </c>
      <c r="H20" s="40" t="n">
        <v>0</v>
      </c>
      <c r="I20" s="49" t="n">
        <v>0</v>
      </c>
      <c r="J20" s="40" t="n">
        <v>0</v>
      </c>
      <c r="K20" s="49" t="n">
        <v>0</v>
      </c>
      <c r="L20" s="40" t="n">
        <v>0</v>
      </c>
      <c r="M20" s="40" t="n">
        <v>0</v>
      </c>
      <c r="N20" s="87" t="n">
        <v>0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ht="22.5" customHeight="true">
      <c r="A21" s="12" t="s">
        <v>16</v>
      </c>
      <c r="B21" s="27" t="n">
        <v>0</v>
      </c>
      <c r="C21" s="40" t="n">
        <v>0</v>
      </c>
      <c r="D21" s="49" t="n">
        <v>0</v>
      </c>
      <c r="E21" s="40" t="n">
        <v>0</v>
      </c>
      <c r="F21" s="40" t="n">
        <v>0</v>
      </c>
      <c r="G21" s="40" t="n">
        <v>0</v>
      </c>
      <c r="H21" s="40" t="n">
        <v>0</v>
      </c>
      <c r="I21" s="49" t="n">
        <v>0</v>
      </c>
      <c r="J21" s="40" t="n">
        <v>0</v>
      </c>
      <c r="K21" s="49" t="n">
        <v>0</v>
      </c>
      <c r="L21" s="40" t="n">
        <v>0</v>
      </c>
      <c r="M21" s="40" t="n">
        <v>0</v>
      </c>
      <c r="N21" s="87" t="n">
        <v>0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ht="22.5" customHeight="true">
      <c r="A22" s="12" t="s">
        <v>17</v>
      </c>
      <c r="B22" s="27" t="n">
        <v>0</v>
      </c>
      <c r="C22" s="40" t="n">
        <v>0</v>
      </c>
      <c r="D22" s="49" t="n">
        <v>0</v>
      </c>
      <c r="E22" s="40" t="n">
        <v>0</v>
      </c>
      <c r="F22" s="40" t="n">
        <v>0</v>
      </c>
      <c r="G22" s="40" t="n">
        <v>0</v>
      </c>
      <c r="H22" s="40" t="n">
        <v>0</v>
      </c>
      <c r="I22" s="49" t="n">
        <v>0</v>
      </c>
      <c r="J22" s="40" t="n">
        <v>0</v>
      </c>
      <c r="K22" s="49" t="n">
        <v>0</v>
      </c>
      <c r="L22" s="40" t="n">
        <v>0</v>
      </c>
      <c r="M22" s="40" t="n">
        <v>0</v>
      </c>
      <c r="N22" s="87" t="n">
        <v>0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ht="22.5" customHeight="true">
      <c r="A23" s="12" t="s">
        <v>18</v>
      </c>
      <c r="B23" s="27" t="n">
        <v>0</v>
      </c>
      <c r="C23" s="40" t="n">
        <v>0</v>
      </c>
      <c r="D23" s="49" t="n">
        <v>0</v>
      </c>
      <c r="E23" s="40" t="n">
        <v>0</v>
      </c>
      <c r="F23" s="40" t="n">
        <v>0</v>
      </c>
      <c r="G23" s="40" t="n">
        <v>0</v>
      </c>
      <c r="H23" s="40" t="n">
        <v>0</v>
      </c>
      <c r="I23" s="49" t="n">
        <v>0</v>
      </c>
      <c r="J23" s="40" t="n">
        <v>0</v>
      </c>
      <c r="K23" s="49" t="n">
        <v>0</v>
      </c>
      <c r="L23" s="40" t="n">
        <v>0</v>
      </c>
      <c r="M23" s="40" t="n">
        <v>0</v>
      </c>
      <c r="N23" s="87" t="n">
        <v>0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ht="31.9" customHeight="true">
      <c r="A24" s="13"/>
      <c r="B24" s="29"/>
      <c r="C24" s="42"/>
      <c r="D24" s="42"/>
      <c r="E24" s="42"/>
      <c r="F24" s="61"/>
      <c r="G24" s="42"/>
      <c r="H24" s="61"/>
      <c r="I24" s="42"/>
      <c r="J24" s="61"/>
      <c r="K24" s="42"/>
      <c r="L24" s="61"/>
      <c r="M24" s="42"/>
      <c r="N24" s="88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>
      <c r="A25" s="14"/>
      <c r="B25" s="14"/>
      <c r="C25" s="14"/>
      <c r="D25" s="14"/>
      <c r="E25" s="14"/>
      <c r="F25" s="14"/>
      <c r="G25" s="14"/>
      <c r="H25" s="14"/>
      <c r="I25" s="69"/>
      <c r="J25" s="73"/>
      <c r="K25" s="14"/>
      <c r="L25" s="14"/>
      <c r="M25" s="15" t="s">
        <v>73</v>
      </c>
      <c r="N25" s="89"/>
      <c r="O25" s="17"/>
      <c r="P25" s="17"/>
      <c r="Q25" s="17"/>
      <c r="R25" s="17"/>
      <c r="S25" s="17"/>
      <c r="T25" s="17"/>
      <c r="U25" s="17"/>
      <c r="V25" s="17"/>
      <c r="W25" s="17"/>
      <c r="X25" s="14"/>
      <c r="Y25" s="14"/>
      <c r="Z25" s="14"/>
      <c r="AA25" s="14"/>
    </row>
    <row r="26">
      <c r="A26" s="14"/>
      <c r="B26" s="14"/>
      <c r="C26" s="14"/>
      <c r="D26" s="14"/>
      <c r="E26" s="14"/>
      <c r="F26" s="14"/>
      <c r="G26" s="14"/>
      <c r="H26" s="14"/>
      <c r="I26" s="69"/>
      <c r="J26" s="73"/>
      <c r="K26" s="14"/>
      <c r="L26" s="14"/>
      <c r="M26" s="14"/>
      <c r="N26" s="14"/>
      <c r="O26" s="17"/>
      <c r="P26" s="17"/>
      <c r="Q26" s="17"/>
      <c r="R26" s="17"/>
      <c r="S26" s="17"/>
      <c r="T26" s="17"/>
      <c r="U26" s="17"/>
      <c r="V26" s="17"/>
      <c r="W26" s="17"/>
      <c r="X26" s="14"/>
      <c r="Y26" s="14"/>
      <c r="Z26" s="14"/>
      <c r="AA26" s="14"/>
    </row>
    <row r="27">
      <c r="A27" s="15" t="s">
        <v>19</v>
      </c>
      <c r="B27" s="15"/>
      <c r="C27" s="15"/>
      <c r="D27" s="51" t="s">
        <v>41</v>
      </c>
      <c r="E27" s="51"/>
      <c r="F27" s="14"/>
      <c r="G27" s="51" t="s">
        <v>54</v>
      </c>
      <c r="H27" s="51"/>
      <c r="I27" s="14"/>
      <c r="J27" s="74"/>
      <c r="K27" s="15" t="s">
        <v>65</v>
      </c>
      <c r="L27" s="15"/>
      <c r="M27" s="15"/>
      <c r="N27" s="15"/>
      <c r="O27" s="17"/>
      <c r="P27" s="17"/>
      <c r="Q27" s="17"/>
      <c r="R27" s="17"/>
      <c r="S27" s="17"/>
      <c r="T27" s="69"/>
      <c r="U27" s="17"/>
      <c r="V27" s="17"/>
      <c r="W27" s="17"/>
      <c r="X27" s="14"/>
      <c r="Y27" s="14"/>
      <c r="Z27" s="14"/>
      <c r="AA27" s="14"/>
    </row>
    <row r="28">
      <c r="A28" s="15"/>
      <c r="B28" s="15"/>
      <c r="C28" s="15"/>
      <c r="D28" s="15"/>
      <c r="E28" s="15"/>
      <c r="F28" s="14"/>
      <c r="G28" s="15"/>
      <c r="H28" s="15"/>
      <c r="I28" s="14"/>
      <c r="J28" s="67"/>
      <c r="K28" s="15"/>
      <c r="L28" s="15"/>
      <c r="M28" s="15"/>
      <c r="N28" s="15"/>
      <c r="O28" s="17"/>
      <c r="P28" s="17"/>
      <c r="Q28" s="17"/>
      <c r="R28" s="17"/>
      <c r="S28" s="17"/>
      <c r="T28" s="17"/>
      <c r="U28" s="17"/>
      <c r="V28" s="17"/>
      <c r="W28" s="17"/>
      <c r="X28" s="14"/>
      <c r="Y28" s="14"/>
      <c r="Z28" s="14"/>
      <c r="AA28" s="14"/>
    </row>
    <row r="29">
      <c r="A29" s="15"/>
      <c r="B29" s="15"/>
      <c r="C29" s="15"/>
      <c r="D29" s="51" t="s">
        <v>42</v>
      </c>
      <c r="E29" s="15"/>
      <c r="F29" s="14"/>
      <c r="G29" s="51" t="s">
        <v>55</v>
      </c>
      <c r="H29" s="51"/>
      <c r="I29" s="14"/>
      <c r="J29" s="67"/>
      <c r="K29" s="15"/>
      <c r="L29" s="15"/>
      <c r="M29" s="15"/>
      <c r="N29" s="15"/>
      <c r="O29" s="17"/>
      <c r="P29" s="17"/>
      <c r="Q29" s="17"/>
      <c r="R29" s="17"/>
      <c r="S29" s="17"/>
      <c r="T29" s="17"/>
      <c r="U29" s="17"/>
      <c r="V29" s="17"/>
      <c r="W29" s="17"/>
      <c r="X29" s="14"/>
      <c r="Y29" s="14"/>
      <c r="Z29" s="14"/>
      <c r="AA29" s="14"/>
    </row>
    <row r="30">
      <c r="A30" s="15"/>
      <c r="B30" s="15"/>
      <c r="C30" s="15"/>
      <c r="D30" s="15"/>
      <c r="E30" s="15"/>
      <c r="F30" s="51"/>
      <c r="G30" s="51"/>
      <c r="H30" s="67"/>
      <c r="I30" s="15"/>
      <c r="J30" s="67"/>
      <c r="K30" s="15"/>
      <c r="L30" s="15"/>
      <c r="M30" s="15"/>
      <c r="N30" s="15"/>
      <c r="O30" s="17"/>
      <c r="P30" s="17"/>
      <c r="Q30" s="17"/>
      <c r="R30" s="17"/>
      <c r="S30" s="17"/>
      <c r="T30" s="17"/>
      <c r="U30" s="17"/>
      <c r="V30" s="17"/>
      <c r="W30" s="17"/>
      <c r="X30" s="14"/>
      <c r="Y30" s="14"/>
      <c r="Z30" s="14"/>
      <c r="AA30" s="14"/>
    </row>
    <row r="31">
      <c r="A31" s="16" t="s">
        <v>20</v>
      </c>
      <c r="B31" s="30" t="s">
        <v>31</v>
      </c>
      <c r="C31" s="30"/>
      <c r="D31" s="16"/>
      <c r="E31" s="55"/>
      <c r="F31" s="16"/>
      <c r="G31" s="66"/>
      <c r="H31" s="16"/>
      <c r="I31" s="66"/>
      <c r="J31" s="16"/>
      <c r="K31" s="77"/>
      <c r="L31" s="79"/>
      <c r="M31" s="16"/>
      <c r="N31" s="16"/>
      <c r="O31" s="91"/>
      <c r="P31" s="92"/>
      <c r="Q31" s="92"/>
      <c r="R31" s="93"/>
      <c r="S31" s="92"/>
      <c r="T31" s="92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</row>
    <row r="32">
      <c r="A32" s="16" t="s">
        <v>21</v>
      </c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93"/>
      <c r="S32" s="92"/>
      <c r="T32" s="92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</row>
    <row r="33" ht="32.25" customHeight="true">
      <c r="A33" s="14"/>
      <c r="B33" s="14"/>
      <c r="C33" s="14"/>
      <c r="D33" s="14"/>
      <c r="E33" s="14"/>
      <c r="F33" s="62"/>
      <c r="G33" s="14"/>
      <c r="H33" s="62"/>
      <c r="I33" s="14"/>
      <c r="J33" s="62"/>
      <c r="K33" s="14"/>
      <c r="L33" s="62"/>
      <c r="M33" s="14"/>
      <c r="N33" s="14"/>
    </row>
    <row r="34">
      <c r="A34" s="14"/>
      <c r="B34" s="14"/>
      <c r="C34" s="14"/>
      <c r="D34" s="14"/>
      <c r="E34" s="14"/>
      <c r="F34" s="62"/>
      <c r="G34" s="14"/>
      <c r="H34" s="62"/>
      <c r="I34" s="14"/>
      <c r="J34" s="62"/>
      <c r="K34" s="14"/>
      <c r="L34" s="62"/>
      <c r="M34" s="14"/>
      <c r="N34" s="14"/>
    </row>
    <row r="35">
      <c r="A35" s="14"/>
      <c r="B35" s="14"/>
      <c r="C35" s="14"/>
      <c r="D35" s="14"/>
      <c r="E35" s="14"/>
      <c r="F35" s="62"/>
      <c r="G35" s="14"/>
      <c r="H35" s="62"/>
      <c r="I35" s="14"/>
      <c r="J35" s="62"/>
      <c r="K35" s="14"/>
      <c r="L35" s="62"/>
      <c r="M35" s="14"/>
      <c r="N35" s="14"/>
    </row>
    <row r="36" ht="12" customHeight="true">
      <c r="A36" s="14"/>
      <c r="B36" s="14"/>
      <c r="C36" s="14"/>
      <c r="D36" s="14"/>
      <c r="E36" s="14"/>
      <c r="F36" s="62"/>
      <c r="G36" s="14"/>
      <c r="H36" s="62"/>
      <c r="I36" s="14"/>
      <c r="J36" s="62"/>
      <c r="K36" s="14"/>
      <c r="L36" s="62"/>
      <c r="M36" s="14"/>
      <c r="N36" s="14"/>
    </row>
    <row r="37">
      <c r="A37" s="14"/>
      <c r="B37" s="14"/>
      <c r="C37" s="14"/>
      <c r="D37" s="14"/>
      <c r="E37" s="14"/>
      <c r="F37" s="62"/>
      <c r="G37" s="14"/>
      <c r="H37" s="62"/>
      <c r="I37" s="14"/>
      <c r="J37" s="62"/>
      <c r="K37" s="14"/>
      <c r="L37" s="62"/>
      <c r="M37" s="14"/>
      <c r="N37" s="14"/>
    </row>
    <row r="38">
      <c r="B38" s="14" t="s">
        <v>33</v>
      </c>
      <c r="C38" s="14"/>
      <c r="D38" s="14"/>
      <c r="E38" s="14"/>
      <c r="F38" s="62"/>
      <c r="G38" s="14"/>
      <c r="H38" s="62"/>
      <c r="I38" s="14"/>
      <c r="J38" s="62"/>
      <c r="K38" s="14"/>
      <c r="L38" s="62"/>
      <c r="M38" s="14"/>
      <c r="N38" s="14"/>
    </row>
    <row r="39">
      <c r="B39" s="14"/>
      <c r="C39" s="14"/>
      <c r="D39" s="14"/>
      <c r="E39" s="14"/>
      <c r="F39" s="62"/>
      <c r="G39" s="14"/>
      <c r="H39" s="62"/>
      <c r="I39" s="14"/>
      <c r="J39" s="62"/>
      <c r="K39" s="14"/>
      <c r="L39" s="62"/>
      <c r="M39" s="14"/>
      <c r="N39" s="14"/>
    </row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  <row r="79992" ht="22.5" customHeight="true"/>
    <row r="79993" ht="22.5" customHeight="true"/>
    <row r="79994" ht="22.5" customHeight="true"/>
    <row r="79995" ht="22.5" customHeight="true"/>
    <row r="79996" ht="22.5" customHeight="true"/>
    <row r="79997" ht="22.5" customHeight="true"/>
    <row r="79998" ht="22.5" customHeight="true"/>
    <row r="79999" ht="22.5" customHeight="true"/>
    <row r="80000" ht="22.5" customHeight="true"/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5:N25"/>
    <mergeCell ref="G27:H27"/>
    <mergeCell ref="G29:H29"/>
    <mergeCell ref="K8:L8"/>
    <mergeCell ref="M8:M10"/>
    <mergeCell ref="N8:N10"/>
    <mergeCell ref="K9:L9"/>
    <mergeCell ref="I8:J8"/>
  </mergeCells>
  <pageMargins bottom="0.75" footer="0.3" header="0.3" left="0.7" right="0.7" top="0.75"/>
  <pageSetup paperSize="9" orientation="portrait" fitToHeight="0" fitToWidth="0"/>
</worksheet>
</file>